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0543f2\全庁共有\01_1000総務課共有\02総務係\★総務係　内堀\07-01【区長会】事務局関係\R02区長会\20210324第05回　区長会最終（懇親会コロナで中止）\区長提出書類HP掲載用（様式）\"/>
    </mc:Choice>
  </mc:AlternateContent>
  <bookViews>
    <workbookView xWindow="0" yWindow="0" windowWidth="20460" windowHeight="5715"/>
  </bookViews>
  <sheets>
    <sheet name="1 交付申請書" sheetId="1" r:id="rId1"/>
    <sheet name="2　実績報告書" sheetId="2" r:id="rId2"/>
    <sheet name="3　交付請求書" sheetId="3" r:id="rId3"/>
    <sheet name="4　交付変更申請書" sheetId="5" r:id="rId4"/>
    <sheet name="5　概算払交付請求書" sheetId="6" r:id="rId5"/>
  </sheets>
  <definedNames>
    <definedName name="_xlnm.Print_Area" localSheetId="0">'1 交付申請書'!$A$1:$Y$64</definedName>
    <definedName name="_xlnm.Print_Area" localSheetId="1">'2　実績報告書'!$A$1:$Z$68</definedName>
    <definedName name="_xlnm.Print_Area" localSheetId="2">'3　交付請求書'!$A$1:$W$32</definedName>
    <definedName name="_xlnm.Print_Area" localSheetId="3">'4　交付変更申請書'!$A$1:$W$62</definedName>
    <definedName name="_xlnm.Print_Area" localSheetId="4">'5　概算払交付請求書'!$A$1:$W$32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3" l="1"/>
  <c r="K18" i="3"/>
  <c r="K19" i="2"/>
  <c r="K19" i="1"/>
  <c r="P29" i="6" l="1"/>
  <c r="K29" i="6"/>
  <c r="P29" i="3"/>
  <c r="K29" i="3"/>
  <c r="I61" i="1"/>
  <c r="J22" i="2" l="1"/>
  <c r="G53" i="2"/>
  <c r="G54" i="2"/>
  <c r="G52" i="2"/>
  <c r="L52" i="2"/>
  <c r="A29" i="3" l="1"/>
  <c r="L53" i="2" l="1"/>
  <c r="L54" i="2"/>
  <c r="A53" i="2"/>
  <c r="A54" i="2"/>
  <c r="R11" i="2" l="1"/>
  <c r="A29" i="6" l="1"/>
  <c r="R10" i="6" l="1"/>
  <c r="R8" i="6"/>
  <c r="A52" i="2" l="1"/>
  <c r="K25" i="2"/>
  <c r="K20" i="6" l="1"/>
  <c r="K18" i="6"/>
  <c r="I39" i="1"/>
  <c r="I40" i="1"/>
  <c r="L63" i="2"/>
  <c r="Q54" i="2"/>
  <c r="Q53" i="2"/>
  <c r="Q52" i="2"/>
  <c r="G63" i="2"/>
  <c r="L40" i="2" l="1"/>
  <c r="G40" i="2"/>
  <c r="G39" i="2"/>
  <c r="L39" i="2"/>
  <c r="I46" i="1"/>
  <c r="Q63" i="2"/>
  <c r="G47" i="2" l="1"/>
  <c r="Q39" i="2"/>
  <c r="L47" i="2"/>
  <c r="Q40" i="2"/>
  <c r="Q47" i="2" l="1"/>
  <c r="R10" i="5"/>
  <c r="R8" i="5"/>
  <c r="A37" i="5" l="1"/>
  <c r="A39" i="2" l="1"/>
  <c r="A40" i="2"/>
  <c r="R9" i="2" l="1"/>
  <c r="I18" i="5" l="1"/>
  <c r="R10" i="3" l="1"/>
  <c r="R8" i="3"/>
</calcChain>
</file>

<file path=xl/sharedStrings.xml><?xml version="1.0" encoding="utf-8"?>
<sst xmlns="http://schemas.openxmlformats.org/spreadsheetml/2006/main" count="342" uniqueCount="119">
  <si>
    <t>様式第1号</t>
    <rPh sb="0" eb="2">
      <t>ヨウシキ</t>
    </rPh>
    <rPh sb="2" eb="3">
      <t>ダイ</t>
    </rPh>
    <rPh sb="4" eb="5">
      <t>ゴウ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</si>
  <si>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</si>
  <si>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</si>
  <si>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</si>
  <si>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令和</t>
    <rPh sb="0" eb="2">
      <t>レイワ</t>
    </rPh>
    <phoneticPr fontId="2"/>
  </si>
  <si>
    <t>　下記のとおり自治区整備等をしたいので、補助金を交付してくださるよう関係書類を添えて</t>
    <rPh sb="1" eb="3">
      <t>カキ</t>
    </rPh>
    <rPh sb="7" eb="10">
      <t>ジチク</t>
    </rPh>
    <rPh sb="10" eb="12">
      <t>セイビ</t>
    </rPh>
    <rPh sb="12" eb="13">
      <t>トウ</t>
    </rPh>
    <rPh sb="20" eb="23">
      <t>ホジョキン</t>
    </rPh>
    <rPh sb="24" eb="26">
      <t>コウフ</t>
    </rPh>
    <rPh sb="34" eb="36">
      <t>カンケイ</t>
    </rPh>
    <rPh sb="36" eb="38">
      <t>ショルイ</t>
    </rPh>
    <rPh sb="39" eb="40">
      <t>ソ</t>
    </rPh>
    <phoneticPr fontId="2"/>
  </si>
  <si>
    <t>申請します。</t>
    <rPh sb="0" eb="2">
      <t>シンセイ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</si>
  <si>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</si>
  <si>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事業名</t>
    <rPh sb="0" eb="2">
      <t>ジギョウ</t>
    </rPh>
    <rPh sb="2" eb="3">
      <t>メイ</t>
    </rPh>
    <phoneticPr fontId="2"/>
  </si>
  <si>
    <t>見積額</t>
    <rPh sb="0" eb="2">
      <t>ミツモリ</t>
    </rPh>
    <rPh sb="2" eb="3">
      <t>ガク</t>
    </rPh>
    <phoneticPr fontId="2"/>
  </si>
  <si>
    <t>実施箇所</t>
    <rPh sb="0" eb="2">
      <t>ジッシ</t>
    </rPh>
    <rPh sb="2" eb="4">
      <t>カショ</t>
    </rPh>
    <phoneticPr fontId="2"/>
  </si>
  <si>
    <t>実施予定日</t>
    <rPh sb="0" eb="2">
      <t>ジッシ</t>
    </rPh>
    <rPh sb="2" eb="4">
      <t>ヨテイ</t>
    </rPh>
    <rPh sb="4" eb="5">
      <t>ビ</t>
    </rPh>
    <phoneticPr fontId="2"/>
  </si>
  <si>
    <t>収支予算額</t>
    <rPh sb="0" eb="2">
      <t>シュウシ</t>
    </rPh>
    <rPh sb="2" eb="5">
      <t>ヨサンガク</t>
    </rPh>
    <phoneticPr fontId="2"/>
  </si>
  <si>
    <t>円</t>
    <rPh sb="0" eb="1">
      <t>エン</t>
    </rPh>
    <phoneticPr fontId="2"/>
  </si>
  <si>
    <t>別紙</t>
    <rPh sb="0" eb="2">
      <t>ベッシ</t>
    </rPh>
    <phoneticPr fontId="2"/>
  </si>
  <si>
    <t>※</t>
    <phoneticPr fontId="2"/>
  </si>
  <si>
    <t>1）　収入の部</t>
    <rPh sb="3" eb="5">
      <t>シュウニュウ</t>
    </rPh>
    <rPh sb="6" eb="7">
      <t>ブ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</si>
  <si>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</si>
  <si>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</si>
  <si>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備考</t>
    <rPh sb="0" eb="2">
      <t>ビコウ</t>
    </rPh>
    <phoneticPr fontId="2"/>
  </si>
  <si>
    <t>区費</t>
    <rPh sb="0" eb="2">
      <t>クヒ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</si>
  <si>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</si>
  <si>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自治区施設整備等事業実績報告書</t>
    <rPh sb="0" eb="3">
      <t>ジチク</t>
    </rPh>
    <rPh sb="3" eb="5">
      <t>シセツ</t>
    </rPh>
    <rPh sb="5" eb="7">
      <t>セイビ</t>
    </rPh>
    <rPh sb="7" eb="8">
      <t>トウ</t>
    </rPh>
    <rPh sb="8" eb="10">
      <t>ジギョウ</t>
    </rPh>
    <rPh sb="10" eb="12">
      <t>ジッセキ</t>
    </rPh>
    <rPh sb="12" eb="14">
      <t>ホウコク</t>
    </rPh>
    <rPh sb="14" eb="15">
      <t>ショ</t>
    </rPh>
    <phoneticPr fontId="4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</si>
  <si>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</si>
  <si>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</si>
  <si>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</si>
  <si>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</si>
  <si>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令和</t>
    <rPh sb="1" eb="3">
      <t>レイワ</t>
    </rPh>
    <phoneticPr fontId="2"/>
  </si>
  <si>
    <t>日付け高総指令第</t>
    <rPh sb="0" eb="1">
      <t>ニチ</t>
    </rPh>
    <rPh sb="1" eb="2">
      <t>ヅ</t>
    </rPh>
    <rPh sb="3" eb="4">
      <t>コウ</t>
    </rPh>
    <rPh sb="4" eb="5">
      <t>ソウ</t>
    </rPh>
    <rPh sb="5" eb="7">
      <t>シレイ</t>
    </rPh>
    <rPh sb="7" eb="8">
      <t>ダイ</t>
    </rPh>
    <phoneticPr fontId="2"/>
  </si>
  <si>
    <t>号をもって決定のあった自治区施設</t>
    <rPh sb="0" eb="1">
      <t>ゴウ</t>
    </rPh>
    <rPh sb="5" eb="7">
      <t>ケッテイ</t>
    </rPh>
    <rPh sb="11" eb="14">
      <t>ジチク</t>
    </rPh>
    <rPh sb="14" eb="16">
      <t>シセツ</t>
    </rPh>
    <phoneticPr fontId="2"/>
  </si>
  <si>
    <t>記</t>
    <rPh sb="0" eb="1">
      <t>キ</t>
    </rPh>
    <phoneticPr fontId="2"/>
  </si>
  <si>
    <t>補助金額</t>
    <rPh sb="0" eb="2">
      <t>ホジョ</t>
    </rPh>
    <rPh sb="2" eb="4">
      <t>キンガク</t>
    </rPh>
    <phoneticPr fontId="2"/>
  </si>
  <si>
    <t>事業名</t>
    <rPh sb="0" eb="2">
      <t>ジギョウ</t>
    </rPh>
    <rPh sb="2" eb="3">
      <t>メイ</t>
    </rPh>
    <phoneticPr fontId="2"/>
  </si>
  <si>
    <t>契約額</t>
    <rPh sb="0" eb="2">
      <t>ケイヤク</t>
    </rPh>
    <rPh sb="2" eb="3">
      <t>ガク</t>
    </rPh>
    <phoneticPr fontId="2"/>
  </si>
  <si>
    <t>請負業者</t>
    <rPh sb="0" eb="2">
      <t>ウケオイ</t>
    </rPh>
    <rPh sb="2" eb="4">
      <t>ギョウシャ</t>
    </rPh>
    <phoneticPr fontId="2"/>
  </si>
  <si>
    <t>完了年月日</t>
    <rPh sb="0" eb="2">
      <t>カンリョウ</t>
    </rPh>
    <rPh sb="2" eb="4">
      <t>ネンゲツ</t>
    </rPh>
    <rPh sb="4" eb="5">
      <t>ヒ</t>
    </rPh>
    <phoneticPr fontId="2"/>
  </si>
  <si>
    <t>円</t>
    <rPh sb="0" eb="1">
      <t>エン</t>
    </rPh>
    <phoneticPr fontId="2"/>
  </si>
  <si>
    <t>申請者</t>
    <rPh sb="0" eb="3">
      <t>シンセイシャ</t>
    </rPh>
    <phoneticPr fontId="2"/>
  </si>
  <si>
    <t>月</t>
    <rPh sb="0" eb="1">
      <t>ゲツ</t>
    </rPh>
    <phoneticPr fontId="2"/>
  </si>
  <si>
    <t>収支決算書</t>
    <rPh sb="0" eb="2">
      <t>シュウシ</t>
    </rPh>
    <rPh sb="2" eb="4">
      <t>ケッサン</t>
    </rPh>
    <rPh sb="4" eb="5">
      <t>ショ</t>
    </rPh>
    <phoneticPr fontId="2"/>
  </si>
  <si>
    <t>1）　収入の部</t>
    <rPh sb="3" eb="5">
      <t>シュウニュウ</t>
    </rPh>
    <rPh sb="6" eb="7">
      <t>ブ</t>
    </rPh>
    <phoneticPr fontId="2"/>
  </si>
  <si>
    <t>区分</t>
    <rPh sb="0" eb="2">
      <t>クブン</t>
    </rPh>
    <phoneticPr fontId="2"/>
  </si>
  <si>
    <t>決算額</t>
    <rPh sb="0" eb="2">
      <t>ケッサン</t>
    </rPh>
    <rPh sb="2" eb="3">
      <t>ガク</t>
    </rPh>
    <phoneticPr fontId="2"/>
  </si>
  <si>
    <t>予算額</t>
    <rPh sb="0" eb="3">
      <t>ヨサンガク</t>
    </rPh>
    <phoneticPr fontId="2"/>
  </si>
  <si>
    <t>増減</t>
    <rPh sb="0" eb="2">
      <t>ゾウゲン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</si>
  <si>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</si>
  <si>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</si>
  <si>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2）　支出の部</t>
    <rPh sb="3" eb="5">
      <t>シシュツ</t>
    </rPh>
    <rPh sb="6" eb="7">
      <t>ブ</t>
    </rPh>
    <phoneticPr fontId="2"/>
  </si>
  <si>
    <t>様式第4号</t>
    <rPh sb="0" eb="2">
      <t>ヨウシキ</t>
    </rPh>
    <rPh sb="2" eb="3">
      <t>ダイ</t>
    </rPh>
    <rPh sb="4" eb="5">
      <t>ゴウ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</si>
  <si>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</si>
  <si>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</si>
  <si>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</si>
  <si>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</si>
  <si>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</si>
  <si>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申請者</t>
    <rPh sb="0" eb="3">
      <t>シンセイシャ</t>
    </rPh>
    <phoneticPr fontId="2"/>
  </si>
  <si>
    <t>区の名称</t>
    <rPh sb="0" eb="1">
      <t>ク</t>
    </rPh>
    <rPh sb="2" eb="4">
      <t>メイショウ</t>
    </rPh>
    <phoneticPr fontId="2"/>
  </si>
  <si>
    <t>区長氏名</t>
    <rPh sb="0" eb="2">
      <t>クチョウ</t>
    </rPh>
    <rPh sb="2" eb="4">
      <t>シメイ</t>
    </rPh>
    <phoneticPr fontId="2"/>
  </si>
  <si>
    <t>　令和　</t>
    <rPh sb="1" eb="3">
      <t>レイワ</t>
    </rPh>
    <phoneticPr fontId="2"/>
  </si>
  <si>
    <t>日付け高総達第</t>
    <rPh sb="0" eb="1">
      <t>ニチ</t>
    </rPh>
    <rPh sb="1" eb="2">
      <t>ヅ</t>
    </rPh>
    <rPh sb="3" eb="4">
      <t>タカ</t>
    </rPh>
    <rPh sb="4" eb="5">
      <t>ソウ</t>
    </rPh>
    <rPh sb="5" eb="6">
      <t>タツ</t>
    </rPh>
    <rPh sb="6" eb="7">
      <t>ダイ</t>
    </rPh>
    <phoneticPr fontId="2"/>
  </si>
  <si>
    <t>号をもって確定のあった自治区</t>
    <rPh sb="0" eb="1">
      <t>ゴウ</t>
    </rPh>
    <rPh sb="5" eb="7">
      <t>カクテイ</t>
    </rPh>
    <rPh sb="11" eb="14">
      <t>ジチク</t>
    </rPh>
    <phoneticPr fontId="2"/>
  </si>
  <si>
    <t>記</t>
    <rPh sb="0" eb="1">
      <t>キ</t>
    </rPh>
    <phoneticPr fontId="2"/>
  </si>
  <si>
    <t>補助金交付確定額</t>
    <rPh sb="0" eb="3">
      <t>ホジョキン</t>
    </rPh>
    <rPh sb="3" eb="5">
      <t>コウフ</t>
    </rPh>
    <rPh sb="5" eb="7">
      <t>カクテイ</t>
    </rPh>
    <rPh sb="7" eb="8">
      <t>ガク</t>
    </rPh>
    <phoneticPr fontId="2"/>
  </si>
  <si>
    <t>補助金請求額</t>
    <rPh sb="0" eb="3">
      <t>ホジョキン</t>
    </rPh>
    <rPh sb="3" eb="5">
      <t>セイキュウ</t>
    </rPh>
    <rPh sb="5" eb="6">
      <t>ガク</t>
    </rPh>
    <phoneticPr fontId="2"/>
  </si>
  <si>
    <t>概算払受領済額</t>
    <rPh sb="0" eb="2">
      <t>ガイサン</t>
    </rPh>
    <rPh sb="2" eb="3">
      <t>バライ</t>
    </rPh>
    <rPh sb="3" eb="5">
      <t>ジュリョウ</t>
    </rPh>
    <rPh sb="5" eb="6">
      <t>ズ</t>
    </rPh>
    <rPh sb="6" eb="7">
      <t>ガク</t>
    </rPh>
    <phoneticPr fontId="2"/>
  </si>
  <si>
    <t>振込金融機関名</t>
    <rPh sb="0" eb="2">
      <t>フリコミ</t>
    </rPh>
    <rPh sb="2" eb="4">
      <t>キンユウ</t>
    </rPh>
    <rPh sb="4" eb="6">
      <t>キカン</t>
    </rPh>
    <rPh sb="6" eb="7">
      <t>メイ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</si>
  <si>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</si>
  <si>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</si>
  <si>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（令和</t>
    <rPh sb="1" eb="3">
      <t>レイワ</t>
    </rPh>
    <phoneticPr fontId="2"/>
  </si>
  <si>
    <t>日受領）</t>
    <rPh sb="0" eb="1">
      <t>ニチ</t>
    </rPh>
    <rPh sb="1" eb="3">
      <t>ジュリョウ</t>
    </rPh>
    <phoneticPr fontId="2"/>
  </si>
  <si>
    <t>金融機関等名</t>
    <rPh sb="0" eb="2">
      <t>キンユウ</t>
    </rPh>
    <rPh sb="2" eb="4">
      <t>キカン</t>
    </rPh>
    <rPh sb="4" eb="5">
      <t>トウ</t>
    </rPh>
    <rPh sb="5" eb="6">
      <t>メイ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</si>
  <si>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</si>
  <si>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普通・当座別</t>
    <rPh sb="0" eb="2">
      <t>フツウ</t>
    </rPh>
    <rPh sb="3" eb="5">
      <t>トウザ</t>
    </rPh>
    <rPh sb="5" eb="6">
      <t>ベツ</t>
    </rPh>
    <phoneticPr fontId="2"/>
  </si>
  <si>
    <t>口座番号</t>
    <rPh sb="0" eb="2">
      <t>コウザ</t>
    </rPh>
    <rPh sb="2" eb="4">
      <t>バンゴウ</t>
    </rPh>
    <phoneticPr fontId="2"/>
  </si>
  <si>
    <t>摘要</t>
    <rPh sb="0" eb="2">
      <t>テキヨウ</t>
    </rPh>
    <phoneticPr fontId="2"/>
  </si>
  <si>
    <t>合計</t>
    <rPh sb="0" eb="2">
      <t>ゴウケイ</t>
    </rPh>
    <phoneticPr fontId="2"/>
  </si>
  <si>
    <t>自治区施設整備等補助金交付申請書</t>
    <rPh sb="0" eb="3">
      <t>ジチク</t>
    </rPh>
    <rPh sb="3" eb="5">
      <t>シセツ</t>
    </rPh>
    <rPh sb="5" eb="7">
      <t>セイビ</t>
    </rPh>
    <rPh sb="7" eb="8">
      <t>トウ</t>
    </rPh>
    <rPh sb="8" eb="10">
      <t>ホジョ</t>
    </rPh>
    <rPh sb="10" eb="11">
      <t>キン</t>
    </rPh>
    <rPh sb="11" eb="13">
      <t>コウフ</t>
    </rPh>
    <rPh sb="13" eb="16">
      <t>シンセイショ</t>
    </rPh>
    <phoneticPr fontId="2"/>
  </si>
  <si>
    <t>変更収支予算額</t>
    <rPh sb="0" eb="2">
      <t>ヘンコウ</t>
    </rPh>
    <rPh sb="2" eb="4">
      <t>シュウシ</t>
    </rPh>
    <rPh sb="4" eb="7">
      <t>ヨサンガク</t>
    </rPh>
    <phoneticPr fontId="2"/>
  </si>
  <si>
    <t>自治区施設整備等補助金交付変更申請書</t>
    <rPh sb="0" eb="3">
      <t>ジチク</t>
    </rPh>
    <rPh sb="3" eb="5">
      <t>シセツ</t>
    </rPh>
    <rPh sb="5" eb="7">
      <t>セイビ</t>
    </rPh>
    <rPh sb="7" eb="8">
      <t>トウ</t>
    </rPh>
    <rPh sb="8" eb="11">
      <t>ホジョキン</t>
    </rPh>
    <rPh sb="11" eb="13">
      <t>コウフ</t>
    </rPh>
    <rPh sb="13" eb="15">
      <t>ヘンコウ</t>
    </rPh>
    <rPh sb="15" eb="18">
      <t>シンセイショ</t>
    </rPh>
    <phoneticPr fontId="2"/>
  </si>
  <si>
    <t>日付け高総指令第</t>
    <rPh sb="0" eb="1">
      <t>ニチ</t>
    </rPh>
    <rPh sb="1" eb="2">
      <t>ヅ</t>
    </rPh>
    <rPh sb="3" eb="4">
      <t>タカ</t>
    </rPh>
    <rPh sb="4" eb="5">
      <t>ソウ</t>
    </rPh>
    <rPh sb="5" eb="7">
      <t>シレイ</t>
    </rPh>
    <rPh sb="7" eb="8">
      <t>ダイ</t>
    </rPh>
    <phoneticPr fontId="2"/>
  </si>
  <si>
    <t>補助金について、下記のとおり変更したいので承認してください。</t>
    <rPh sb="0" eb="3">
      <t>ホジョキン</t>
    </rPh>
    <rPh sb="8" eb="10">
      <t>カキ</t>
    </rPh>
    <rPh sb="14" eb="16">
      <t>ヘンコウ</t>
    </rPh>
    <rPh sb="21" eb="23">
      <t>ショウニン</t>
    </rPh>
    <phoneticPr fontId="2"/>
  </si>
  <si>
    <t>事業変更内容</t>
    <rPh sb="0" eb="2">
      <t>ジギョウ</t>
    </rPh>
    <rPh sb="2" eb="4">
      <t>ヘンコウ</t>
    </rPh>
    <rPh sb="4" eb="6">
      <t>ナイヨウ</t>
    </rPh>
    <phoneticPr fontId="2"/>
  </si>
  <si>
    <t>変更交付申請額</t>
    <rPh sb="0" eb="2">
      <t>ヘンコウ</t>
    </rPh>
    <rPh sb="2" eb="4">
      <t>コウフ</t>
    </rPh>
    <rPh sb="4" eb="6">
      <t>シンセイ</t>
    </rPh>
    <rPh sb="6" eb="7">
      <t>ガク</t>
    </rPh>
    <phoneticPr fontId="2"/>
  </si>
  <si>
    <t>円）</t>
    <rPh sb="0" eb="1">
      <t>エン</t>
    </rPh>
    <phoneticPr fontId="2"/>
  </si>
  <si>
    <t>（内増減額</t>
    <rPh sb="1" eb="2">
      <t>ウチ</t>
    </rPh>
    <rPh sb="2" eb="5">
      <t>ゾウゲンガク</t>
    </rPh>
    <phoneticPr fontId="2"/>
  </si>
  <si>
    <t>別紙のとおり</t>
    <rPh sb="0" eb="2">
      <t>ベッシ</t>
    </rPh>
    <phoneticPr fontId="2"/>
  </si>
  <si>
    <t>1）収入の部</t>
    <rPh sb="2" eb="4">
      <t>シュウニュウ</t>
    </rPh>
    <rPh sb="5" eb="6">
      <t>ブ</t>
    </rPh>
    <phoneticPr fontId="2"/>
  </si>
  <si>
    <t>当初予算額</t>
    <rPh sb="0" eb="2">
      <t>トウショ</t>
    </rPh>
    <rPh sb="2" eb="4">
      <t>ヨサン</t>
    </rPh>
    <rPh sb="4" eb="5">
      <t>ガク</t>
    </rPh>
    <phoneticPr fontId="2"/>
  </si>
  <si>
    <t>変更後予算額</t>
    <rPh sb="0" eb="2">
      <t>ヘンコウ</t>
    </rPh>
    <rPh sb="2" eb="3">
      <t>ゴ</t>
    </rPh>
    <rPh sb="3" eb="6">
      <t>ヨサンガク</t>
    </rPh>
    <phoneticPr fontId="2"/>
  </si>
  <si>
    <t>2）支出の部</t>
    <rPh sb="2" eb="4">
      <t>シシュツ</t>
    </rPh>
    <rPh sb="5" eb="6">
      <t>ブ</t>
    </rPh>
    <phoneticPr fontId="2"/>
  </si>
  <si>
    <t>号で交付決定のあった自治区施設整備等事業</t>
    <rPh sb="0" eb="1">
      <t>ゴウ</t>
    </rPh>
    <rPh sb="2" eb="4">
      <t>コウフ</t>
    </rPh>
    <rPh sb="4" eb="6">
      <t>ケッテイ</t>
    </rPh>
    <rPh sb="10" eb="13">
      <t>ジチク</t>
    </rPh>
    <rPh sb="13" eb="15">
      <t>シセツ</t>
    </rPh>
    <rPh sb="15" eb="17">
      <t>セイビ</t>
    </rPh>
    <rPh sb="17" eb="18">
      <t>トウ</t>
    </rPh>
    <rPh sb="18" eb="20">
      <t>ジギョウ</t>
    </rPh>
    <phoneticPr fontId="2"/>
  </si>
  <si>
    <t>自治区施設整備等補助金交付請求書</t>
    <rPh sb="0" eb="3">
      <t>ジチク</t>
    </rPh>
    <rPh sb="3" eb="5">
      <t>シセツ</t>
    </rPh>
    <rPh sb="5" eb="7">
      <t>セイビ</t>
    </rPh>
    <rPh sb="7" eb="8">
      <t>トウ</t>
    </rPh>
    <rPh sb="8" eb="11">
      <t>ホジョキン</t>
    </rPh>
    <rPh sb="11" eb="13">
      <t>コウフ</t>
    </rPh>
    <rPh sb="13" eb="16">
      <t>セイキュウショ</t>
    </rPh>
    <phoneticPr fontId="2"/>
  </si>
  <si>
    <t>　高山村長　内山　信行　　様</t>
    <rPh sb="1" eb="3">
      <t>タカヤマ</t>
    </rPh>
    <rPh sb="3" eb="5">
      <t>ソンチョウ</t>
    </rPh>
    <rPh sb="6" eb="8">
      <t>ウチヤマ</t>
    </rPh>
    <rPh sb="9" eb="10">
      <t>ノブ</t>
    </rPh>
    <rPh sb="10" eb="11">
      <t>イ</t>
    </rPh>
    <rPh sb="13" eb="14">
      <t>サマ</t>
    </rPh>
    <phoneticPr fontId="2"/>
  </si>
  <si>
    <t>　高山村長　内山　信行　　様</t>
    <rPh sb="1" eb="3">
      <t>タカヤマ</t>
    </rPh>
    <rPh sb="3" eb="5">
      <t>ソンチョウ</t>
    </rPh>
    <rPh sb="6" eb="8">
      <t>ウチヤマ</t>
    </rPh>
    <rPh sb="9" eb="10">
      <t>ノブ</t>
    </rPh>
    <rPh sb="10" eb="11">
      <t>ユキ</t>
    </rPh>
    <rPh sb="13" eb="14">
      <t>サマ</t>
    </rPh>
    <phoneticPr fontId="2"/>
  </si>
  <si>
    <t>区負担金</t>
    <rPh sb="0" eb="1">
      <t>ク</t>
    </rPh>
    <rPh sb="1" eb="4">
      <t>フタンキン</t>
    </rPh>
    <phoneticPr fontId="2"/>
  </si>
  <si>
    <t>添付書類　①見積書、②施工前写真（2枚程度）</t>
    <rPh sb="0" eb="2">
      <t>テンプ</t>
    </rPh>
    <rPh sb="2" eb="4">
      <t>ショルイ</t>
    </rPh>
    <rPh sb="6" eb="9">
      <t>ミツモリショ</t>
    </rPh>
    <rPh sb="11" eb="13">
      <t>セコウ</t>
    </rPh>
    <rPh sb="13" eb="14">
      <t>マエ</t>
    </rPh>
    <rPh sb="14" eb="16">
      <t>シャシン</t>
    </rPh>
    <rPh sb="18" eb="19">
      <t>マイ</t>
    </rPh>
    <rPh sb="19" eb="21">
      <t>テイド</t>
    </rPh>
    <phoneticPr fontId="2"/>
  </si>
  <si>
    <t>（別紙）</t>
    <rPh sb="1" eb="3">
      <t>ベッシ</t>
    </rPh>
    <phoneticPr fontId="2"/>
  </si>
  <si>
    <t>㊞</t>
    <phoneticPr fontId="2"/>
  </si>
  <si>
    <t>㊞</t>
    <phoneticPr fontId="2"/>
  </si>
  <si>
    <t>㊞</t>
    <phoneticPr fontId="2"/>
  </si>
  <si>
    <t>添付書類　①施工前後のカラー写真（2枚程度）②領収書等支払が証明できるもの</t>
    <rPh sb="0" eb="2">
      <t>テンプ</t>
    </rPh>
    <rPh sb="2" eb="4">
      <t>ショルイ</t>
    </rPh>
    <rPh sb="6" eb="8">
      <t>セコウ</t>
    </rPh>
    <rPh sb="8" eb="9">
      <t>マエ</t>
    </rPh>
    <rPh sb="9" eb="10">
      <t>ゴ</t>
    </rPh>
    <rPh sb="14" eb="16">
      <t>シャシン</t>
    </rPh>
    <rPh sb="18" eb="19">
      <t>マイ</t>
    </rPh>
    <rPh sb="19" eb="21">
      <t>テイド</t>
    </rPh>
    <rPh sb="23" eb="26">
      <t>リョウシュウショ</t>
    </rPh>
    <rPh sb="26" eb="27">
      <t>トウ</t>
    </rPh>
    <rPh sb="27" eb="29">
      <t>シハライ</t>
    </rPh>
    <rPh sb="30" eb="32">
      <t>ショウメイ</t>
    </rPh>
    <phoneticPr fontId="2"/>
  </si>
  <si>
    <t>自治区施設整備等補助金概算払交付請求書</t>
    <rPh sb="0" eb="3">
      <t>ジチク</t>
    </rPh>
    <rPh sb="3" eb="5">
      <t>シセツ</t>
    </rPh>
    <rPh sb="5" eb="7">
      <t>セイビ</t>
    </rPh>
    <rPh sb="7" eb="8">
      <t>トウ</t>
    </rPh>
    <rPh sb="8" eb="11">
      <t>ホジョキン</t>
    </rPh>
    <rPh sb="11" eb="13">
      <t>ガイサン</t>
    </rPh>
    <rPh sb="13" eb="14">
      <t>バラ</t>
    </rPh>
    <rPh sb="14" eb="16">
      <t>コウフ</t>
    </rPh>
    <rPh sb="16" eb="19">
      <t>セイキュウショ</t>
    </rPh>
    <phoneticPr fontId="2"/>
  </si>
  <si>
    <t>号をもって交付決定のあった自治区</t>
    <rPh sb="0" eb="1">
      <t>ゴウ</t>
    </rPh>
    <rPh sb="5" eb="7">
      <t>コウフ</t>
    </rPh>
    <rPh sb="7" eb="9">
      <t>ケッテイ</t>
    </rPh>
    <rPh sb="13" eb="16">
      <t>ジチク</t>
    </rPh>
    <phoneticPr fontId="2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</si>
  <si>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2"/>
  </si>
  <si>
    <t>補助金概算払請求額</t>
    <rPh sb="0" eb="3">
      <t>ホジョキン</t>
    </rPh>
    <rPh sb="3" eb="5">
      <t>ガイサン</t>
    </rPh>
    <rPh sb="5" eb="6">
      <t>バラ</t>
    </rPh>
    <rPh sb="6" eb="8">
      <t>セイキュウ</t>
    </rPh>
    <rPh sb="8" eb="9">
      <t>ガク</t>
    </rPh>
    <phoneticPr fontId="2"/>
  </si>
  <si>
    <t>記</t>
    <rPh sb="0" eb="1">
      <t>キ</t>
    </rPh>
    <phoneticPr fontId="2"/>
  </si>
  <si>
    <t>整備等事業は、下記のとおり完了しました。</t>
    <rPh sb="0" eb="2">
      <t>セイビ</t>
    </rPh>
    <rPh sb="2" eb="3">
      <t>トウ</t>
    </rPh>
    <rPh sb="3" eb="5">
      <t>ジギョウ</t>
    </rPh>
    <rPh sb="7" eb="9">
      <t>カキ</t>
    </rPh>
    <rPh sb="13" eb="15">
      <t>カンリョウ</t>
    </rPh>
    <phoneticPr fontId="2"/>
  </si>
  <si>
    <t>施設整備等事業の補助金を下記のとおり交付してください。</t>
    <rPh sb="0" eb="2">
      <t>シセツ</t>
    </rPh>
    <rPh sb="2" eb="4">
      <t>セイビ</t>
    </rPh>
    <rPh sb="4" eb="5">
      <t>トウ</t>
    </rPh>
    <rPh sb="5" eb="7">
      <t>ジギョウ</t>
    </rPh>
    <rPh sb="8" eb="11">
      <t>ホジョキン</t>
    </rPh>
    <rPh sb="12" eb="14">
      <t>カキ</t>
    </rPh>
    <rPh sb="18" eb="20">
      <t>コウフ</t>
    </rPh>
    <phoneticPr fontId="2"/>
  </si>
  <si>
    <t>振込口座</t>
    <rPh sb="0" eb="2">
      <t>フリコミ</t>
    </rPh>
    <rPh sb="2" eb="4">
      <t>コウザ</t>
    </rPh>
    <phoneticPr fontId="2"/>
  </si>
  <si>
    <t>普通</t>
    <rPh sb="0" eb="2">
      <t>フツウ</t>
    </rPh>
    <phoneticPr fontId="2"/>
  </si>
  <si>
    <t>●●地区公会堂</t>
    <rPh sb="2" eb="4">
      <t>チク</t>
    </rPh>
    <rPh sb="4" eb="7">
      <t>コウカイドウ</t>
    </rPh>
    <phoneticPr fontId="2"/>
  </si>
  <si>
    <t>●●会社　</t>
    <rPh sb="2" eb="4">
      <t>ガイシャ</t>
    </rPh>
    <phoneticPr fontId="2"/>
  </si>
  <si>
    <t>●●銀行　××支所</t>
    <rPh sb="2" eb="4">
      <t>ギンコウ</t>
    </rPh>
    <rPh sb="7" eb="9">
      <t>シショ</t>
    </rPh>
    <phoneticPr fontId="2"/>
  </si>
  <si>
    <t>○○区会計</t>
    <rPh sb="2" eb="3">
      <t>ク</t>
    </rPh>
    <rPh sb="3" eb="5">
      <t>カイケイ</t>
    </rPh>
    <phoneticPr fontId="2"/>
  </si>
  <si>
    <t>●●地区会計</t>
    <rPh sb="2" eb="4">
      <t>チク</t>
    </rPh>
    <rPh sb="4" eb="6">
      <t>カイケイ</t>
    </rPh>
    <phoneticPr fontId="2"/>
  </si>
  <si>
    <t>村補助額（1/3負担）</t>
    <rPh sb="0" eb="1">
      <t>ムラ</t>
    </rPh>
    <rPh sb="1" eb="3">
      <t>ホジョ</t>
    </rPh>
    <rPh sb="3" eb="4">
      <t>ガク</t>
    </rPh>
    <rPh sb="8" eb="10">
      <t>フタン</t>
    </rPh>
    <phoneticPr fontId="2"/>
  </si>
  <si>
    <t>諸経費</t>
    <rPh sb="0" eb="3">
      <t>ショケイヒ</t>
    </rPh>
    <phoneticPr fontId="2"/>
  </si>
  <si>
    <t>屋根塗装工事費</t>
    <rPh sb="0" eb="2">
      <t>ヤネ</t>
    </rPh>
    <rPh sb="2" eb="4">
      <t>トソウ</t>
    </rPh>
    <rPh sb="4" eb="6">
      <t>コウジ</t>
    </rPh>
    <rPh sb="6" eb="7">
      <t>ヒ</t>
    </rPh>
    <phoneticPr fontId="2"/>
  </si>
  <si>
    <t>玄関改修工事費</t>
    <rPh sb="0" eb="2">
      <t>ゲンカン</t>
    </rPh>
    <rPh sb="2" eb="4">
      <t>カイシュウ</t>
    </rPh>
    <rPh sb="4" eb="6">
      <t>コウジ</t>
    </rPh>
    <rPh sb="6" eb="7">
      <t>ヒ</t>
    </rPh>
    <phoneticPr fontId="2"/>
  </si>
  <si>
    <t>令和　　年度　自治区施設整備等事業</t>
    <rPh sb="0" eb="2">
      <t>レイワ</t>
    </rPh>
    <rPh sb="4" eb="5">
      <t>ネン</t>
    </rPh>
    <rPh sb="5" eb="6">
      <t>ド</t>
    </rPh>
    <rPh sb="7" eb="10">
      <t>ジチク</t>
    </rPh>
    <rPh sb="10" eb="12">
      <t>シセツ</t>
    </rPh>
    <rPh sb="12" eb="14">
      <t>セイビ</t>
    </rPh>
    <rPh sb="14" eb="15">
      <t>トウ</t>
    </rPh>
    <rPh sb="15" eb="1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</si>
</sst>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17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justifyLastLine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distributed" vertical="distributed" justifyLastLine="1"/>
    </xf>
    <xf numFmtId="0" fontId="6" fillId="0" borderId="4" xfId="0" applyFont="1" applyBorder="1" applyAlignment="1">
      <alignment horizontal="distributed" vertical="distributed" justifyLastLine="1"/>
    </xf>
    <xf numFmtId="0" fontId="6" fillId="0" borderId="5" xfId="0" applyFont="1" applyBorder="1" applyAlignment="1">
      <alignment horizontal="distributed" vertical="distributed" justifyLastLine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 justifyLastLine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justifyLastLine="1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38" fontId="7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38" fontId="6" fillId="3" borderId="9" xfId="1" applyFont="1" applyFill="1" applyBorder="1" applyAlignment="1">
      <alignment vertical="center"/>
    </xf>
    <xf numFmtId="38" fontId="6" fillId="3" borderId="10" xfId="1" applyFont="1" applyFill="1" applyBorder="1" applyAlignment="1">
      <alignment vertical="center"/>
    </xf>
    <xf numFmtId="38" fontId="6" fillId="3" borderId="19" xfId="1" applyFont="1" applyFill="1" applyBorder="1" applyAlignment="1">
      <alignment vertical="center"/>
    </xf>
    <xf numFmtId="38" fontId="6" fillId="3" borderId="18" xfId="1" applyFont="1" applyFill="1" applyBorder="1" applyAlignment="1">
      <alignment vertical="center"/>
    </xf>
    <xf numFmtId="38" fontId="6" fillId="3" borderId="3" xfId="1" applyFont="1" applyFill="1" applyBorder="1" applyAlignment="1">
      <alignment vertical="center"/>
    </xf>
    <xf numFmtId="38" fontId="6" fillId="3" borderId="4" xfId="1" applyFont="1" applyFill="1" applyBorder="1" applyAlignment="1">
      <alignment vertical="center"/>
    </xf>
    <xf numFmtId="0" fontId="9" fillId="3" borderId="6" xfId="0" applyFont="1" applyFill="1" applyBorder="1" applyAlignment="1">
      <alignment horizontal="left" vertical="center" shrinkToFit="1"/>
    </xf>
    <xf numFmtId="0" fontId="9" fillId="3" borderId="7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19" xfId="0" applyFont="1" applyFill="1" applyBorder="1" applyAlignment="1">
      <alignment horizontal="left" vertical="center" shrinkToFit="1"/>
    </xf>
    <xf numFmtId="0" fontId="6" fillId="3" borderId="18" xfId="0" applyFont="1" applyFill="1" applyBorder="1" applyAlignment="1">
      <alignment horizontal="left" vertical="center" shrinkToFit="1"/>
    </xf>
    <xf numFmtId="38" fontId="6" fillId="3" borderId="9" xfId="1" applyFont="1" applyFill="1" applyBorder="1" applyAlignment="1">
      <alignment horizontal="right" vertical="center"/>
    </xf>
    <xf numFmtId="38" fontId="6" fillId="3" borderId="10" xfId="1" applyFont="1" applyFill="1" applyBorder="1" applyAlignment="1">
      <alignment horizontal="right" vertical="center"/>
    </xf>
    <xf numFmtId="38" fontId="6" fillId="3" borderId="19" xfId="1" applyFont="1" applyFill="1" applyBorder="1" applyAlignment="1">
      <alignment horizontal="right" vertical="center"/>
    </xf>
    <xf numFmtId="38" fontId="6" fillId="3" borderId="18" xfId="1" applyFont="1" applyFill="1" applyBorder="1" applyAlignment="1">
      <alignment horizontal="right" vertical="center"/>
    </xf>
    <xf numFmtId="38" fontId="6" fillId="3" borderId="3" xfId="1" applyFont="1" applyFill="1" applyBorder="1" applyAlignment="1">
      <alignment horizontal="right" vertical="center"/>
    </xf>
    <xf numFmtId="38" fontId="6" fillId="3" borderId="4" xfId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8" fontId="6" fillId="3" borderId="6" xfId="0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 shrinkToFit="1"/>
    </xf>
    <xf numFmtId="0" fontId="6" fillId="3" borderId="24" xfId="0" applyFont="1" applyFill="1" applyBorder="1" applyAlignment="1">
      <alignment horizontal="left" vertical="center" shrinkToFit="1"/>
    </xf>
    <xf numFmtId="0" fontId="6" fillId="3" borderId="25" xfId="0" applyFont="1" applyFill="1" applyBorder="1" applyAlignment="1">
      <alignment horizontal="left" vertical="center" shrinkToFit="1"/>
    </xf>
    <xf numFmtId="0" fontId="6" fillId="3" borderId="21" xfId="0" applyFont="1" applyFill="1" applyBorder="1" applyAlignment="1">
      <alignment horizontal="left" vertical="center" shrinkToFit="1"/>
    </xf>
    <xf numFmtId="0" fontId="6" fillId="3" borderId="22" xfId="0" applyFont="1" applyFill="1" applyBorder="1" applyAlignment="1">
      <alignment horizontal="left" vertical="center" shrinkToFit="1"/>
    </xf>
    <xf numFmtId="0" fontId="6" fillId="3" borderId="30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6" fillId="3" borderId="13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38" fontId="6" fillId="3" borderId="23" xfId="1" applyFont="1" applyFill="1" applyBorder="1" applyAlignment="1">
      <alignment horizontal="right" vertical="center"/>
    </xf>
    <xf numFmtId="38" fontId="6" fillId="3" borderId="24" xfId="1" applyFont="1" applyFill="1" applyBorder="1" applyAlignment="1">
      <alignment horizontal="right" vertical="center"/>
    </xf>
    <xf numFmtId="38" fontId="6" fillId="3" borderId="26" xfId="1" applyFont="1" applyFill="1" applyBorder="1" applyAlignment="1">
      <alignment horizontal="right" vertical="center"/>
    </xf>
    <xf numFmtId="38" fontId="6" fillId="3" borderId="0" xfId="1" applyFont="1" applyFill="1" applyBorder="1" applyAlignment="1">
      <alignment horizontal="right" vertical="center"/>
    </xf>
    <xf numFmtId="38" fontId="6" fillId="3" borderId="21" xfId="1" applyFont="1" applyFill="1" applyBorder="1" applyAlignment="1">
      <alignment horizontal="right" vertical="center"/>
    </xf>
    <xf numFmtId="38" fontId="6" fillId="3" borderId="22" xfId="1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right" vertical="center"/>
    </xf>
    <xf numFmtId="38" fontId="6" fillId="3" borderId="13" xfId="1" applyFont="1" applyFill="1" applyBorder="1" applyAlignment="1">
      <alignment horizontal="right" vertical="center"/>
    </xf>
    <xf numFmtId="38" fontId="6" fillId="3" borderId="6" xfId="1" applyFont="1" applyFill="1" applyBorder="1" applyAlignment="1">
      <alignment horizontal="right" vertical="center"/>
    </xf>
    <xf numFmtId="38" fontId="6" fillId="3" borderId="7" xfId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38" fontId="6" fillId="3" borderId="9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38" fontId="6" fillId="3" borderId="4" xfId="0" applyNumberFormat="1" applyFont="1" applyFill="1" applyBorder="1" applyAlignment="1">
      <alignment horizontal="right" vertical="center"/>
    </xf>
    <xf numFmtId="38" fontId="7" fillId="3" borderId="0" xfId="0" applyNumberFormat="1" applyFont="1" applyFill="1" applyAlignment="1">
      <alignment horizontal="right" vertical="center"/>
    </xf>
    <xf numFmtId="0" fontId="7" fillId="3" borderId="0" xfId="0" applyNumberFormat="1" applyFont="1" applyFill="1" applyAlignment="1">
      <alignment horizontal="right" vertical="center"/>
    </xf>
    <xf numFmtId="0" fontId="6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6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abSelected="1" view="pageBreakPreview" zoomScaleNormal="100" zoomScaleSheetLayoutView="100" workbookViewId="0">
      <selection activeCell="AB7" sqref="AB7"/>
    </sheetView>
  </sheetViews>
  <sheetFormatPr defaultColWidth="3.625" defaultRowHeight="24.95" customHeight="1" x14ac:dyDescent="0.15"/>
  <cols>
    <col min="1" max="8" width="3.625" style="2"/>
    <col min="9" max="9" width="4.5" style="2" customWidth="1"/>
    <col min="10" max="16" width="3.625" style="2"/>
    <col min="17" max="17" width="5" style="2" customWidth="1"/>
    <col min="18" max="22" width="3.625" style="2"/>
    <col min="23" max="23" width="3.625" style="2" customWidth="1"/>
    <col min="24" max="27" width="3.625" style="2"/>
    <col min="28" max="28" width="23.875" style="29" customWidth="1"/>
    <col min="29" max="29" width="31.875" style="29" customWidth="1"/>
    <col min="30" max="30" width="17.625" style="2" customWidth="1"/>
    <col min="31" max="31" width="14.375" style="2" customWidth="1"/>
    <col min="32" max="16384" width="3.625" style="2"/>
  </cols>
  <sheetData>
    <row r="1" spans="1:30" ht="24.95" customHeight="1" x14ac:dyDescent="0.15">
      <c r="A1" s="2" t="s">
        <v>0</v>
      </c>
    </row>
    <row r="2" spans="1:30" ht="24.95" customHeight="1" x14ac:dyDescent="0.15">
      <c r="AB2"/>
      <c r="AC2"/>
      <c r="AD2"/>
    </row>
    <row r="3" spans="1:30" ht="24.95" customHeight="1" x14ac:dyDescent="0.15">
      <c r="AB3"/>
      <c r="AC3"/>
      <c r="AD3"/>
    </row>
    <row r="4" spans="1:30" ht="24.95" customHeight="1" x14ac:dyDescent="0.15">
      <c r="A4" s="53" t="s">
        <v>75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AB4"/>
      <c r="AC4"/>
      <c r="AD4"/>
    </row>
    <row r="5" spans="1:30" ht="24.95" customHeight="1" x14ac:dyDescent="0.15">
      <c r="AB5"/>
      <c r="AC5"/>
      <c r="AD5"/>
    </row>
    <row r="6" spans="1:30" ht="24.95" customHeight="1" x14ac:dyDescent="0.15">
      <c r="Q6" s="12" t="s">
        <v>52</v>
      </c>
      <c r="R6" s="7"/>
      <c r="S6" s="6" t="s">
        <v>51</v>
      </c>
      <c r="T6" s="7"/>
      <c r="U6" s="6" t="s">
        <v>50</v>
      </c>
      <c r="V6" s="7"/>
      <c r="W6" s="6" t="s">
        <v>49</v>
      </c>
      <c r="AB6"/>
      <c r="AC6"/>
      <c r="AD6"/>
    </row>
    <row r="7" spans="1:30" ht="24.95" customHeight="1" x14ac:dyDescent="0.15">
      <c r="AB7"/>
      <c r="AC7"/>
      <c r="AD7"/>
    </row>
    <row r="8" spans="1:30" ht="24.95" customHeight="1" x14ac:dyDescent="0.15">
      <c r="A8" s="2" t="s">
        <v>92</v>
      </c>
      <c r="AB8"/>
      <c r="AC8"/>
      <c r="AD8"/>
    </row>
    <row r="9" spans="1:30" ht="24.95" customHeight="1" x14ac:dyDescent="0.15">
      <c r="P9" s="56" t="s">
        <v>55</v>
      </c>
      <c r="Q9" s="56"/>
      <c r="R9" s="61"/>
      <c r="S9" s="61"/>
      <c r="T9" s="61"/>
      <c r="U9" s="61"/>
      <c r="V9" s="61"/>
      <c r="AB9"/>
      <c r="AC9"/>
      <c r="AD9"/>
    </row>
    <row r="10" spans="1:30" ht="24.95" customHeight="1" x14ac:dyDescent="0.15">
      <c r="N10" s="2" t="s">
        <v>37</v>
      </c>
      <c r="AB10"/>
      <c r="AC10"/>
      <c r="AD10"/>
    </row>
    <row r="11" spans="1:30" ht="24.95" customHeight="1" x14ac:dyDescent="0.15">
      <c r="P11" s="56" t="s">
        <v>56</v>
      </c>
      <c r="Q11" s="56"/>
      <c r="R11" s="61"/>
      <c r="S11" s="61"/>
      <c r="T11" s="61"/>
      <c r="U11" s="61"/>
      <c r="V11" s="61"/>
      <c r="W11" s="2" t="s">
        <v>96</v>
      </c>
      <c r="AB11"/>
      <c r="AC11"/>
      <c r="AD11"/>
    </row>
    <row r="12" spans="1:30" ht="24.95" customHeight="1" x14ac:dyDescent="0.15">
      <c r="P12" s="3"/>
      <c r="Q12" s="3"/>
      <c r="R12" s="13"/>
      <c r="S12" s="13"/>
      <c r="T12" s="13"/>
      <c r="U12" s="13"/>
      <c r="V12" s="13"/>
      <c r="AB12"/>
      <c r="AC12"/>
      <c r="AD12"/>
    </row>
    <row r="13" spans="1:30" ht="24.95" customHeight="1" x14ac:dyDescent="0.15">
      <c r="AB13"/>
      <c r="AC13"/>
      <c r="AD13"/>
    </row>
    <row r="14" spans="1:30" ht="24.95" customHeight="1" x14ac:dyDescent="0.15">
      <c r="A14" s="2" t="s">
        <v>5</v>
      </c>
      <c r="AB14"/>
      <c r="AC14"/>
      <c r="AD14"/>
    </row>
    <row r="15" spans="1:30" ht="24.95" customHeight="1" x14ac:dyDescent="0.15">
      <c r="A15" s="2" t="s">
        <v>6</v>
      </c>
      <c r="AB15"/>
      <c r="AC15"/>
      <c r="AD15"/>
    </row>
    <row r="16" spans="1:30" ht="24.95" customHeight="1" x14ac:dyDescent="0.15">
      <c r="AB16"/>
      <c r="AC16"/>
      <c r="AD16"/>
    </row>
    <row r="17" spans="1:30" ht="24.95" customHeight="1" x14ac:dyDescent="0.15">
      <c r="A17" s="56" t="s">
        <v>104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AB17"/>
      <c r="AC17"/>
      <c r="AD17"/>
    </row>
    <row r="18" spans="1:30" ht="24.95" customHeight="1" x14ac:dyDescent="0.15">
      <c r="AB18"/>
      <c r="AC18"/>
      <c r="AD18"/>
    </row>
    <row r="19" spans="1:30" ht="24.95" customHeight="1" x14ac:dyDescent="0.15">
      <c r="A19" s="3">
        <v>1</v>
      </c>
      <c r="B19" s="54" t="s">
        <v>7</v>
      </c>
      <c r="C19" s="54"/>
      <c r="D19" s="54"/>
      <c r="E19" s="54"/>
      <c r="K19" s="62">
        <f>ROUNDDOWN(K23*1/3,-3)</f>
        <v>166000</v>
      </c>
      <c r="L19" s="62"/>
      <c r="M19" s="62"/>
      <c r="N19" s="62"/>
      <c r="O19" s="2" t="s">
        <v>13</v>
      </c>
      <c r="AB19"/>
      <c r="AC19"/>
      <c r="AD19"/>
    </row>
    <row r="20" spans="1:30" ht="24.95" customHeight="1" x14ac:dyDescent="0.15">
      <c r="A20" s="3"/>
      <c r="B20" s="4"/>
      <c r="C20" s="4"/>
      <c r="D20" s="4"/>
      <c r="E20" s="4"/>
      <c r="AB20"/>
      <c r="AC20"/>
      <c r="AD20"/>
    </row>
    <row r="21" spans="1:30" ht="24.95" customHeight="1" x14ac:dyDescent="0.15">
      <c r="A21" s="3">
        <v>2</v>
      </c>
      <c r="B21" s="54" t="s">
        <v>8</v>
      </c>
      <c r="C21" s="54"/>
      <c r="D21" s="54"/>
      <c r="E21" s="54"/>
      <c r="H21" s="7"/>
      <c r="I21" s="172" t="s">
        <v>118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AB21"/>
      <c r="AC21"/>
      <c r="AD21"/>
    </row>
    <row r="22" spans="1:30" ht="24.95" customHeight="1" x14ac:dyDescent="0.15">
      <c r="A22" s="3"/>
      <c r="B22" s="4"/>
      <c r="C22" s="4"/>
      <c r="D22" s="4"/>
      <c r="E22" s="4"/>
      <c r="AB22"/>
      <c r="AC22"/>
      <c r="AD22"/>
    </row>
    <row r="23" spans="1:30" ht="24.95" customHeight="1" x14ac:dyDescent="0.15">
      <c r="A23" s="3">
        <v>3</v>
      </c>
      <c r="B23" s="54" t="s">
        <v>9</v>
      </c>
      <c r="C23" s="54"/>
      <c r="D23" s="54"/>
      <c r="E23" s="54"/>
      <c r="K23" s="62">
        <v>500000</v>
      </c>
      <c r="L23" s="62"/>
      <c r="M23" s="62"/>
      <c r="N23" s="62"/>
      <c r="O23" s="2" t="s">
        <v>13</v>
      </c>
      <c r="AB23"/>
      <c r="AC23"/>
      <c r="AD23"/>
    </row>
    <row r="24" spans="1:30" ht="24.95" customHeight="1" x14ac:dyDescent="0.15">
      <c r="A24" s="3"/>
      <c r="B24" s="4"/>
      <c r="C24" s="4"/>
      <c r="D24" s="4"/>
      <c r="E24" s="4"/>
    </row>
    <row r="25" spans="1:30" ht="24.95" customHeight="1" x14ac:dyDescent="0.15">
      <c r="A25" s="3">
        <v>4</v>
      </c>
      <c r="B25" s="54" t="s">
        <v>10</v>
      </c>
      <c r="C25" s="54"/>
      <c r="D25" s="54"/>
      <c r="E25" s="54"/>
      <c r="H25" s="7"/>
      <c r="I25" s="63" t="s">
        <v>109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30" ht="24.95" customHeight="1" x14ac:dyDescent="0.15">
      <c r="A26" s="3"/>
      <c r="B26" s="5"/>
      <c r="C26" s="5"/>
      <c r="D26" s="5"/>
      <c r="E26" s="5"/>
    </row>
    <row r="27" spans="1:30" ht="24.95" customHeight="1" x14ac:dyDescent="0.15">
      <c r="A27" s="3">
        <v>5</v>
      </c>
      <c r="B27" s="54" t="s">
        <v>11</v>
      </c>
      <c r="C27" s="54"/>
      <c r="D27" s="54"/>
      <c r="E27" s="54"/>
      <c r="I27" s="2" t="s">
        <v>4</v>
      </c>
      <c r="K27" s="2" t="s">
        <v>2</v>
      </c>
      <c r="M27" s="2" t="s">
        <v>3</v>
      </c>
      <c r="O27" s="2" t="s">
        <v>1</v>
      </c>
    </row>
    <row r="28" spans="1:30" ht="24.95" customHeight="1" x14ac:dyDescent="0.15">
      <c r="A28" s="3"/>
      <c r="B28" s="5"/>
      <c r="C28" s="5"/>
      <c r="D28" s="5"/>
      <c r="E28" s="5"/>
    </row>
    <row r="29" spans="1:30" ht="24.95" customHeight="1" x14ac:dyDescent="0.15">
      <c r="A29" s="3">
        <v>6</v>
      </c>
      <c r="B29" s="54" t="s">
        <v>12</v>
      </c>
      <c r="C29" s="54"/>
      <c r="D29" s="54"/>
      <c r="E29" s="54"/>
      <c r="I29" s="2" t="s">
        <v>14</v>
      </c>
    </row>
    <row r="30" spans="1:30" ht="24.95" customHeight="1" x14ac:dyDescent="0.15">
      <c r="A30" s="3"/>
      <c r="B30" s="4"/>
      <c r="C30" s="4"/>
      <c r="D30" s="4"/>
      <c r="E30" s="4"/>
    </row>
    <row r="31" spans="1:30" ht="24.95" customHeight="1" x14ac:dyDescent="0.15">
      <c r="A31" s="3"/>
      <c r="B31" s="4"/>
      <c r="C31" s="4"/>
      <c r="D31" s="4"/>
      <c r="E31" s="4"/>
    </row>
    <row r="32" spans="1:30" ht="24.95" customHeight="1" x14ac:dyDescent="0.15">
      <c r="A32" s="32" t="s">
        <v>15</v>
      </c>
      <c r="B32" s="33" t="s">
        <v>94</v>
      </c>
      <c r="C32" s="33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24.95" customHeight="1" x14ac:dyDescent="0.15">
      <c r="A33" s="3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24.95" customHeight="1" x14ac:dyDescent="0.15">
      <c r="A34" s="49"/>
      <c r="B34" s="29"/>
      <c r="C34" s="29"/>
      <c r="D34" s="29"/>
      <c r="E34" s="2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24.95" customHeight="1" x14ac:dyDescent="0.15">
      <c r="A35" s="2" t="s">
        <v>95</v>
      </c>
      <c r="B35" s="6"/>
      <c r="C35" s="2" t="s">
        <v>12</v>
      </c>
      <c r="E35" s="6"/>
    </row>
    <row r="36" spans="1:24" ht="24.95" customHeight="1" x14ac:dyDescent="0.15">
      <c r="B36" s="6"/>
      <c r="C36" s="6"/>
      <c r="D36" s="6"/>
      <c r="E36" s="6"/>
    </row>
    <row r="37" spans="1:24" ht="24.95" customHeight="1" x14ac:dyDescent="0.15">
      <c r="A37" s="2" t="s">
        <v>16</v>
      </c>
      <c r="B37" s="6"/>
      <c r="C37" s="6"/>
      <c r="D37" s="6"/>
      <c r="E37" s="6"/>
    </row>
    <row r="38" spans="1:24" ht="24.95" customHeight="1" x14ac:dyDescent="0.15">
      <c r="A38" s="55" t="s">
        <v>17</v>
      </c>
      <c r="B38" s="55"/>
      <c r="C38" s="55"/>
      <c r="D38" s="55"/>
      <c r="E38" s="55"/>
      <c r="F38" s="55"/>
      <c r="G38" s="55"/>
      <c r="H38" s="55"/>
      <c r="I38" s="55" t="s">
        <v>18</v>
      </c>
      <c r="J38" s="55"/>
      <c r="K38" s="55"/>
      <c r="L38" s="55"/>
      <c r="M38" s="55"/>
      <c r="N38" s="55"/>
      <c r="O38" s="55"/>
      <c r="P38" s="55"/>
      <c r="Q38" s="55" t="s">
        <v>19</v>
      </c>
      <c r="R38" s="55"/>
      <c r="S38" s="55"/>
      <c r="T38" s="55"/>
      <c r="U38" s="55"/>
      <c r="V38" s="55"/>
      <c r="W38" s="55"/>
      <c r="X38" s="55"/>
    </row>
    <row r="39" spans="1:24" ht="24.95" customHeight="1" x14ac:dyDescent="0.15">
      <c r="A39" s="159" t="s">
        <v>114</v>
      </c>
      <c r="B39" s="122"/>
      <c r="C39" s="122"/>
      <c r="D39" s="122"/>
      <c r="E39" s="122"/>
      <c r="F39" s="122"/>
      <c r="G39" s="122"/>
      <c r="H39" s="123"/>
      <c r="I39" s="145">
        <f>K19</f>
        <v>166000</v>
      </c>
      <c r="J39" s="146"/>
      <c r="K39" s="146"/>
      <c r="L39" s="146"/>
      <c r="M39" s="146"/>
      <c r="N39" s="146"/>
      <c r="O39" s="146"/>
      <c r="P39" s="8" t="s">
        <v>13</v>
      </c>
      <c r="Q39" s="147"/>
      <c r="R39" s="148"/>
      <c r="S39" s="148"/>
      <c r="T39" s="148"/>
      <c r="U39" s="148"/>
      <c r="V39" s="148"/>
      <c r="W39" s="148"/>
      <c r="X39" s="149"/>
    </row>
    <row r="40" spans="1:24" ht="24.95" customHeight="1" x14ac:dyDescent="0.15">
      <c r="A40" s="118" t="s">
        <v>93</v>
      </c>
      <c r="B40" s="119"/>
      <c r="C40" s="119"/>
      <c r="D40" s="119"/>
      <c r="E40" s="119"/>
      <c r="F40" s="119"/>
      <c r="G40" s="119"/>
      <c r="H40" s="124"/>
      <c r="I40" s="98">
        <f>K23-K19</f>
        <v>334000</v>
      </c>
      <c r="J40" s="99"/>
      <c r="K40" s="99"/>
      <c r="L40" s="99"/>
      <c r="M40" s="99"/>
      <c r="N40" s="99"/>
      <c r="O40" s="99"/>
      <c r="P40" s="9" t="s">
        <v>13</v>
      </c>
      <c r="Q40" s="150"/>
      <c r="R40" s="151"/>
      <c r="S40" s="151"/>
      <c r="T40" s="151"/>
      <c r="U40" s="151"/>
      <c r="V40" s="151"/>
      <c r="W40" s="151"/>
      <c r="X40" s="152"/>
    </row>
    <row r="41" spans="1:24" ht="24.95" customHeight="1" x14ac:dyDescent="0.15">
      <c r="A41" s="118"/>
      <c r="B41" s="119"/>
      <c r="C41" s="119"/>
      <c r="D41" s="119"/>
      <c r="E41" s="119"/>
      <c r="F41" s="119"/>
      <c r="G41" s="119"/>
      <c r="H41" s="124"/>
      <c r="I41" s="98"/>
      <c r="J41" s="99"/>
      <c r="K41" s="99"/>
      <c r="L41" s="99"/>
      <c r="M41" s="99"/>
      <c r="N41" s="99"/>
      <c r="O41" s="99"/>
      <c r="P41" s="9" t="s">
        <v>13</v>
      </c>
      <c r="Q41" s="150"/>
      <c r="R41" s="151"/>
      <c r="S41" s="151"/>
      <c r="T41" s="151"/>
      <c r="U41" s="151"/>
      <c r="V41" s="151"/>
      <c r="W41" s="151"/>
      <c r="X41" s="152"/>
    </row>
    <row r="42" spans="1:24" ht="24.95" customHeight="1" x14ac:dyDescent="0.15">
      <c r="A42" s="118"/>
      <c r="B42" s="119"/>
      <c r="C42" s="119"/>
      <c r="D42" s="119"/>
      <c r="E42" s="119"/>
      <c r="F42" s="119"/>
      <c r="G42" s="119"/>
      <c r="H42" s="124"/>
      <c r="I42" s="98"/>
      <c r="J42" s="99"/>
      <c r="K42" s="99"/>
      <c r="L42" s="99"/>
      <c r="M42" s="99"/>
      <c r="N42" s="99"/>
      <c r="O42" s="99"/>
      <c r="P42" s="9" t="s">
        <v>13</v>
      </c>
      <c r="Q42" s="150"/>
      <c r="R42" s="151"/>
      <c r="S42" s="151"/>
      <c r="T42" s="151"/>
      <c r="U42" s="151"/>
      <c r="V42" s="151"/>
      <c r="W42" s="151"/>
      <c r="X42" s="152"/>
    </row>
    <row r="43" spans="1:24" ht="24.95" customHeight="1" x14ac:dyDescent="0.15">
      <c r="A43" s="118"/>
      <c r="B43" s="119"/>
      <c r="C43" s="119"/>
      <c r="D43" s="119"/>
      <c r="E43" s="119"/>
      <c r="F43" s="119"/>
      <c r="G43" s="119"/>
      <c r="H43" s="124"/>
      <c r="I43" s="98"/>
      <c r="J43" s="99"/>
      <c r="K43" s="99"/>
      <c r="L43" s="99"/>
      <c r="M43" s="99"/>
      <c r="N43" s="99"/>
      <c r="O43" s="99"/>
      <c r="P43" s="9" t="s">
        <v>13</v>
      </c>
      <c r="Q43" s="150"/>
      <c r="R43" s="151"/>
      <c r="S43" s="151"/>
      <c r="T43" s="151"/>
      <c r="U43" s="151"/>
      <c r="V43" s="151"/>
      <c r="W43" s="151"/>
      <c r="X43" s="152"/>
    </row>
    <row r="44" spans="1:24" ht="24.95" customHeight="1" x14ac:dyDescent="0.15">
      <c r="A44" s="118"/>
      <c r="B44" s="119"/>
      <c r="C44" s="119"/>
      <c r="D44" s="119"/>
      <c r="E44" s="119"/>
      <c r="F44" s="119"/>
      <c r="G44" s="119"/>
      <c r="H44" s="124"/>
      <c r="I44" s="98"/>
      <c r="J44" s="99"/>
      <c r="K44" s="99"/>
      <c r="L44" s="99"/>
      <c r="M44" s="99"/>
      <c r="N44" s="99"/>
      <c r="O44" s="99"/>
      <c r="P44" s="9" t="s">
        <v>13</v>
      </c>
      <c r="Q44" s="150"/>
      <c r="R44" s="151"/>
      <c r="S44" s="151"/>
      <c r="T44" s="151"/>
      <c r="U44" s="151"/>
      <c r="V44" s="151"/>
      <c r="W44" s="151"/>
      <c r="X44" s="152"/>
    </row>
    <row r="45" spans="1:24" ht="24.95" customHeight="1" x14ac:dyDescent="0.15">
      <c r="A45" s="160"/>
      <c r="B45" s="161"/>
      <c r="C45" s="161"/>
      <c r="D45" s="161"/>
      <c r="E45" s="161"/>
      <c r="F45" s="161"/>
      <c r="G45" s="161"/>
      <c r="H45" s="162"/>
      <c r="I45" s="143"/>
      <c r="J45" s="144"/>
      <c r="K45" s="144"/>
      <c r="L45" s="144"/>
      <c r="M45" s="144"/>
      <c r="N45" s="144"/>
      <c r="O45" s="144"/>
      <c r="P45" s="10" t="s">
        <v>13</v>
      </c>
      <c r="Q45" s="153"/>
      <c r="R45" s="154"/>
      <c r="S45" s="154"/>
      <c r="T45" s="154"/>
      <c r="U45" s="154"/>
      <c r="V45" s="154"/>
      <c r="W45" s="154"/>
      <c r="X45" s="155"/>
    </row>
    <row r="46" spans="1:24" ht="24.95" customHeight="1" x14ac:dyDescent="0.15">
      <c r="A46" s="50" t="s">
        <v>74</v>
      </c>
      <c r="B46" s="51"/>
      <c r="C46" s="51"/>
      <c r="D46" s="51"/>
      <c r="E46" s="51"/>
      <c r="F46" s="51"/>
      <c r="G46" s="51"/>
      <c r="H46" s="52"/>
      <c r="I46" s="102">
        <f>SUM(I39:O45)</f>
        <v>500000</v>
      </c>
      <c r="J46" s="103"/>
      <c r="K46" s="103"/>
      <c r="L46" s="103"/>
      <c r="M46" s="103"/>
      <c r="N46" s="103"/>
      <c r="O46" s="103"/>
      <c r="P46" s="11" t="s">
        <v>13</v>
      </c>
      <c r="Q46" s="173"/>
      <c r="R46" s="174"/>
      <c r="S46" s="174"/>
      <c r="T46" s="174"/>
      <c r="U46" s="174"/>
      <c r="V46" s="174"/>
      <c r="W46" s="174"/>
      <c r="X46" s="175"/>
    </row>
    <row r="49" spans="1:24" ht="24.95" customHeight="1" x14ac:dyDescent="0.15">
      <c r="A49" s="2" t="s">
        <v>47</v>
      </c>
    </row>
    <row r="50" spans="1:24" ht="24.95" customHeight="1" x14ac:dyDescent="0.15">
      <c r="A50" s="55" t="s">
        <v>17</v>
      </c>
      <c r="B50" s="55"/>
      <c r="C50" s="55"/>
      <c r="D50" s="55"/>
      <c r="E50" s="55"/>
      <c r="F50" s="55"/>
      <c r="G50" s="55"/>
      <c r="H50" s="55"/>
      <c r="I50" s="55" t="s">
        <v>18</v>
      </c>
      <c r="J50" s="55"/>
      <c r="K50" s="55"/>
      <c r="L50" s="55"/>
      <c r="M50" s="55"/>
      <c r="N50" s="55"/>
      <c r="O50" s="55"/>
      <c r="P50" s="55"/>
      <c r="Q50" s="55" t="s">
        <v>19</v>
      </c>
      <c r="R50" s="55"/>
      <c r="S50" s="55"/>
      <c r="T50" s="55"/>
      <c r="U50" s="55"/>
      <c r="V50" s="55"/>
      <c r="W50" s="55"/>
      <c r="X50" s="55"/>
    </row>
    <row r="51" spans="1:24" ht="24.95" customHeight="1" x14ac:dyDescent="0.15">
      <c r="A51" s="176" t="s">
        <v>116</v>
      </c>
      <c r="B51" s="177"/>
      <c r="C51" s="177"/>
      <c r="D51" s="177"/>
      <c r="E51" s="177"/>
      <c r="F51" s="177"/>
      <c r="G51" s="177"/>
      <c r="H51" s="178"/>
      <c r="I51" s="145">
        <v>200000</v>
      </c>
      <c r="J51" s="146"/>
      <c r="K51" s="146"/>
      <c r="L51" s="146"/>
      <c r="M51" s="146"/>
      <c r="N51" s="146"/>
      <c r="O51" s="146"/>
      <c r="P51" s="8" t="s">
        <v>13</v>
      </c>
      <c r="Q51" s="147"/>
      <c r="R51" s="148"/>
      <c r="S51" s="148"/>
      <c r="T51" s="148"/>
      <c r="U51" s="148"/>
      <c r="V51" s="148"/>
      <c r="W51" s="148"/>
      <c r="X51" s="149"/>
    </row>
    <row r="52" spans="1:24" ht="24.95" customHeight="1" x14ac:dyDescent="0.15">
      <c r="A52" s="93" t="s">
        <v>117</v>
      </c>
      <c r="B52" s="94"/>
      <c r="C52" s="94"/>
      <c r="D52" s="94"/>
      <c r="E52" s="94"/>
      <c r="F52" s="94"/>
      <c r="G52" s="94"/>
      <c r="H52" s="95"/>
      <c r="I52" s="98">
        <v>200000</v>
      </c>
      <c r="J52" s="99"/>
      <c r="K52" s="99"/>
      <c r="L52" s="99"/>
      <c r="M52" s="99"/>
      <c r="N52" s="99"/>
      <c r="O52" s="99"/>
      <c r="P52" s="9" t="s">
        <v>13</v>
      </c>
      <c r="Q52" s="150"/>
      <c r="R52" s="151"/>
      <c r="S52" s="151"/>
      <c r="T52" s="151"/>
      <c r="U52" s="151"/>
      <c r="V52" s="151"/>
      <c r="W52" s="151"/>
      <c r="X52" s="152"/>
    </row>
    <row r="53" spans="1:24" ht="24.95" customHeight="1" x14ac:dyDescent="0.15">
      <c r="A53" s="93" t="s">
        <v>115</v>
      </c>
      <c r="B53" s="94"/>
      <c r="C53" s="94"/>
      <c r="D53" s="94"/>
      <c r="E53" s="94"/>
      <c r="F53" s="94"/>
      <c r="G53" s="94"/>
      <c r="H53" s="95"/>
      <c r="I53" s="98">
        <v>100000</v>
      </c>
      <c r="J53" s="99"/>
      <c r="K53" s="99"/>
      <c r="L53" s="99"/>
      <c r="M53" s="99"/>
      <c r="N53" s="99"/>
      <c r="O53" s="99"/>
      <c r="P53" s="9" t="s">
        <v>13</v>
      </c>
      <c r="Q53" s="150"/>
      <c r="R53" s="151"/>
      <c r="S53" s="151"/>
      <c r="T53" s="151"/>
      <c r="U53" s="151"/>
      <c r="V53" s="151"/>
      <c r="W53" s="151"/>
      <c r="X53" s="152"/>
    </row>
    <row r="54" spans="1:24" ht="24.95" customHeight="1" x14ac:dyDescent="0.15">
      <c r="A54" s="93"/>
      <c r="B54" s="94"/>
      <c r="C54" s="94"/>
      <c r="D54" s="94"/>
      <c r="E54" s="94"/>
      <c r="F54" s="94"/>
      <c r="G54" s="94"/>
      <c r="H54" s="95"/>
      <c r="I54" s="98"/>
      <c r="J54" s="99"/>
      <c r="K54" s="99"/>
      <c r="L54" s="99"/>
      <c r="M54" s="99"/>
      <c r="N54" s="99"/>
      <c r="O54" s="99"/>
      <c r="P54" s="9" t="s">
        <v>13</v>
      </c>
      <c r="Q54" s="150"/>
      <c r="R54" s="151"/>
      <c r="S54" s="151"/>
      <c r="T54" s="151"/>
      <c r="U54" s="151"/>
      <c r="V54" s="151"/>
      <c r="W54" s="151"/>
      <c r="X54" s="152"/>
    </row>
    <row r="55" spans="1:24" ht="24.95" customHeight="1" x14ac:dyDescent="0.15">
      <c r="A55" s="93"/>
      <c r="B55" s="94"/>
      <c r="C55" s="94"/>
      <c r="D55" s="94"/>
      <c r="E55" s="94"/>
      <c r="F55" s="94"/>
      <c r="G55" s="94"/>
      <c r="H55" s="95"/>
      <c r="I55" s="98"/>
      <c r="J55" s="99"/>
      <c r="K55" s="99"/>
      <c r="L55" s="99"/>
      <c r="M55" s="99"/>
      <c r="N55" s="99"/>
      <c r="O55" s="99"/>
      <c r="P55" s="9" t="s">
        <v>13</v>
      </c>
      <c r="Q55" s="150"/>
      <c r="R55" s="151"/>
      <c r="S55" s="151"/>
      <c r="T55" s="151"/>
      <c r="U55" s="151"/>
      <c r="V55" s="151"/>
      <c r="W55" s="151"/>
      <c r="X55" s="152"/>
    </row>
    <row r="56" spans="1:24" ht="24.95" customHeight="1" x14ac:dyDescent="0.15">
      <c r="A56" s="93"/>
      <c r="B56" s="94"/>
      <c r="C56" s="94"/>
      <c r="D56" s="94"/>
      <c r="E56" s="94"/>
      <c r="F56" s="94"/>
      <c r="G56" s="94"/>
      <c r="H56" s="95"/>
      <c r="I56" s="98"/>
      <c r="J56" s="99"/>
      <c r="K56" s="99"/>
      <c r="L56" s="99"/>
      <c r="M56" s="99"/>
      <c r="N56" s="99"/>
      <c r="O56" s="99"/>
      <c r="P56" s="9" t="s">
        <v>13</v>
      </c>
      <c r="Q56" s="150"/>
      <c r="R56" s="151"/>
      <c r="S56" s="151"/>
      <c r="T56" s="151"/>
      <c r="U56" s="151"/>
      <c r="V56" s="151"/>
      <c r="W56" s="151"/>
      <c r="X56" s="152"/>
    </row>
    <row r="57" spans="1:24" ht="24.95" customHeight="1" x14ac:dyDescent="0.15">
      <c r="A57" s="93"/>
      <c r="B57" s="94"/>
      <c r="C57" s="94"/>
      <c r="D57" s="94"/>
      <c r="E57" s="94"/>
      <c r="F57" s="94"/>
      <c r="G57" s="94"/>
      <c r="H57" s="95"/>
      <c r="I57" s="98"/>
      <c r="J57" s="99"/>
      <c r="K57" s="99"/>
      <c r="L57" s="99"/>
      <c r="M57" s="99"/>
      <c r="N57" s="99"/>
      <c r="O57" s="99"/>
      <c r="P57" s="9" t="s">
        <v>13</v>
      </c>
      <c r="Q57" s="150"/>
      <c r="R57" s="151"/>
      <c r="S57" s="151"/>
      <c r="T57" s="151"/>
      <c r="U57" s="151"/>
      <c r="V57" s="151"/>
      <c r="W57" s="151"/>
      <c r="X57" s="152"/>
    </row>
    <row r="58" spans="1:24" ht="24.95" customHeight="1" x14ac:dyDescent="0.15">
      <c r="A58" s="93"/>
      <c r="B58" s="94"/>
      <c r="C58" s="94"/>
      <c r="D58" s="94"/>
      <c r="E58" s="94"/>
      <c r="F58" s="94"/>
      <c r="G58" s="94"/>
      <c r="H58" s="95"/>
      <c r="I58" s="98"/>
      <c r="J58" s="99"/>
      <c r="K58" s="99"/>
      <c r="L58" s="99"/>
      <c r="M58" s="99"/>
      <c r="N58" s="99"/>
      <c r="O58" s="99"/>
      <c r="P58" s="9" t="s">
        <v>13</v>
      </c>
      <c r="Q58" s="150"/>
      <c r="R58" s="151"/>
      <c r="S58" s="151"/>
      <c r="T58" s="151"/>
      <c r="U58" s="151"/>
      <c r="V58" s="151"/>
      <c r="W58" s="151"/>
      <c r="X58" s="152"/>
    </row>
    <row r="59" spans="1:24" ht="24.95" customHeight="1" x14ac:dyDescent="0.15">
      <c r="A59" s="93"/>
      <c r="B59" s="94"/>
      <c r="C59" s="94"/>
      <c r="D59" s="94"/>
      <c r="E59" s="94"/>
      <c r="F59" s="94"/>
      <c r="G59" s="94"/>
      <c r="H59" s="95"/>
      <c r="I59" s="98"/>
      <c r="J59" s="99"/>
      <c r="K59" s="99"/>
      <c r="L59" s="99"/>
      <c r="M59" s="99"/>
      <c r="N59" s="99"/>
      <c r="O59" s="99"/>
      <c r="P59" s="9" t="s">
        <v>13</v>
      </c>
      <c r="Q59" s="150"/>
      <c r="R59" s="151"/>
      <c r="S59" s="151"/>
      <c r="T59" s="151"/>
      <c r="U59" s="151"/>
      <c r="V59" s="151"/>
      <c r="W59" s="151"/>
      <c r="X59" s="152"/>
    </row>
    <row r="60" spans="1:24" ht="24.95" customHeight="1" x14ac:dyDescent="0.15">
      <c r="A60" s="134"/>
      <c r="B60" s="135"/>
      <c r="C60" s="135"/>
      <c r="D60" s="135"/>
      <c r="E60" s="135"/>
      <c r="F60" s="135"/>
      <c r="G60" s="135"/>
      <c r="H60" s="136"/>
      <c r="I60" s="143"/>
      <c r="J60" s="144"/>
      <c r="K60" s="144"/>
      <c r="L60" s="144"/>
      <c r="M60" s="144"/>
      <c r="N60" s="144"/>
      <c r="O60" s="144"/>
      <c r="P60" s="10" t="s">
        <v>13</v>
      </c>
      <c r="Q60" s="153"/>
      <c r="R60" s="154"/>
      <c r="S60" s="154"/>
      <c r="T60" s="154"/>
      <c r="U60" s="154"/>
      <c r="V60" s="154"/>
      <c r="W60" s="154"/>
      <c r="X60" s="155"/>
    </row>
    <row r="61" spans="1:24" ht="24.95" customHeight="1" x14ac:dyDescent="0.15">
      <c r="A61" s="50" t="s">
        <v>74</v>
      </c>
      <c r="B61" s="51"/>
      <c r="C61" s="51"/>
      <c r="D61" s="51"/>
      <c r="E61" s="51"/>
      <c r="F61" s="51"/>
      <c r="G61" s="51"/>
      <c r="H61" s="52"/>
      <c r="I61" s="102">
        <f>SUM(I51:O60)</f>
        <v>500000</v>
      </c>
      <c r="J61" s="103"/>
      <c r="K61" s="103"/>
      <c r="L61" s="103"/>
      <c r="M61" s="103"/>
      <c r="N61" s="103"/>
      <c r="O61" s="103"/>
      <c r="P61" s="11" t="s">
        <v>13</v>
      </c>
      <c r="Q61" s="173"/>
      <c r="R61" s="174"/>
      <c r="S61" s="174"/>
      <c r="T61" s="174"/>
      <c r="U61" s="174"/>
      <c r="V61" s="174"/>
      <c r="W61" s="174"/>
      <c r="X61" s="175"/>
    </row>
  </sheetData>
  <mergeCells count="79">
    <mergeCell ref="Q43:X43"/>
    <mergeCell ref="Q44:X44"/>
    <mergeCell ref="Q45:X45"/>
    <mergeCell ref="Q46:X46"/>
    <mergeCell ref="Q39:X39"/>
    <mergeCell ref="Q40:X40"/>
    <mergeCell ref="Q41:X41"/>
    <mergeCell ref="Q42:X42"/>
    <mergeCell ref="P9:Q9"/>
    <mergeCell ref="P11:Q11"/>
    <mergeCell ref="R9:V9"/>
    <mergeCell ref="R11:V11"/>
    <mergeCell ref="Q38:X38"/>
    <mergeCell ref="I21:V21"/>
    <mergeCell ref="I25:V25"/>
    <mergeCell ref="A17:X17"/>
    <mergeCell ref="A46:H46"/>
    <mergeCell ref="I39:O39"/>
    <mergeCell ref="I40:O40"/>
    <mergeCell ref="I41:O41"/>
    <mergeCell ref="I42:O42"/>
    <mergeCell ref="I43:O43"/>
    <mergeCell ref="I44:O44"/>
    <mergeCell ref="I45:O45"/>
    <mergeCell ref="A43:H43"/>
    <mergeCell ref="I46:O46"/>
    <mergeCell ref="A39:H39"/>
    <mergeCell ref="A40:H40"/>
    <mergeCell ref="A41:H41"/>
    <mergeCell ref="A42:H42"/>
    <mergeCell ref="A4:X4"/>
    <mergeCell ref="B19:E19"/>
    <mergeCell ref="B21:E21"/>
    <mergeCell ref="B23:E23"/>
    <mergeCell ref="A50:H50"/>
    <mergeCell ref="I50:P50"/>
    <mergeCell ref="Q50:X50"/>
    <mergeCell ref="B27:E27"/>
    <mergeCell ref="B29:E29"/>
    <mergeCell ref="K19:N19"/>
    <mergeCell ref="K23:N23"/>
    <mergeCell ref="A38:H38"/>
    <mergeCell ref="I38:P38"/>
    <mergeCell ref="B25:E25"/>
    <mergeCell ref="A44:H44"/>
    <mergeCell ref="A45:H45"/>
    <mergeCell ref="A51:H51"/>
    <mergeCell ref="I51:O51"/>
    <mergeCell ref="Q51:X51"/>
    <mergeCell ref="A52:H52"/>
    <mergeCell ref="I52:O52"/>
    <mergeCell ref="Q52:X52"/>
    <mergeCell ref="A53:H53"/>
    <mergeCell ref="I53:O53"/>
    <mergeCell ref="Q53:X53"/>
    <mergeCell ref="I60:O60"/>
    <mergeCell ref="Q60:X60"/>
    <mergeCell ref="A57:H57"/>
    <mergeCell ref="I57:O57"/>
    <mergeCell ref="Q57:X57"/>
    <mergeCell ref="A58:H58"/>
    <mergeCell ref="I58:O58"/>
    <mergeCell ref="Q58:X58"/>
    <mergeCell ref="A61:H61"/>
    <mergeCell ref="I61:O61"/>
    <mergeCell ref="Q61:X61"/>
    <mergeCell ref="A54:H54"/>
    <mergeCell ref="I54:O54"/>
    <mergeCell ref="Q54:X54"/>
    <mergeCell ref="A55:H55"/>
    <mergeCell ref="I55:O55"/>
    <mergeCell ref="Q55:X55"/>
    <mergeCell ref="A56:H56"/>
    <mergeCell ref="I56:O56"/>
    <mergeCell ref="Q56:X56"/>
    <mergeCell ref="A59:H59"/>
    <mergeCell ref="I59:O59"/>
    <mergeCell ref="Q59:X59"/>
    <mergeCell ref="A60:H60"/>
  </mergeCells>
  <phoneticPr fontId="2"/>
  <pageMargins left="0.9055118110236221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view="pageBreakPreview" topLeftCell="A52" zoomScaleNormal="100" zoomScaleSheetLayoutView="100" workbookViewId="0">
      <selection activeCell="AH29" sqref="AH29"/>
    </sheetView>
  </sheetViews>
  <sheetFormatPr defaultColWidth="3.625" defaultRowHeight="24.95" customHeight="1" x14ac:dyDescent="0.15"/>
  <cols>
    <col min="1" max="2" width="3.625" style="2"/>
    <col min="3" max="3" width="3.625" style="2" customWidth="1"/>
    <col min="4" max="9" width="3.625" style="2"/>
    <col min="10" max="10" width="4.375" style="2" customWidth="1"/>
    <col min="11" max="13" width="3.625" style="2"/>
    <col min="14" max="14" width="3.625" style="2" customWidth="1"/>
    <col min="15" max="16" width="3.625" style="2"/>
    <col min="17" max="17" width="5" style="2" customWidth="1"/>
    <col min="18" max="18" width="4.5" style="2" customWidth="1"/>
    <col min="19" max="16384" width="3.625" style="2"/>
  </cols>
  <sheetData>
    <row r="1" spans="1:25" ht="24.95" customHeight="1" x14ac:dyDescent="0.15">
      <c r="A1" s="2" t="s">
        <v>21</v>
      </c>
    </row>
    <row r="3" spans="1:25" ht="24.95" customHeight="1" x14ac:dyDescent="0.15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6" spans="1:25" ht="24.95" customHeight="1" x14ac:dyDescent="0.15">
      <c r="R6" s="2" t="s">
        <v>23</v>
      </c>
      <c r="T6" s="6" t="s">
        <v>24</v>
      </c>
      <c r="V6" s="6" t="s">
        <v>25</v>
      </c>
      <c r="X6" s="6" t="s">
        <v>26</v>
      </c>
    </row>
    <row r="8" spans="1:25" ht="24.95" customHeight="1" x14ac:dyDescent="0.15">
      <c r="A8" s="2" t="s">
        <v>92</v>
      </c>
      <c r="P8" s="26"/>
      <c r="Q8" s="26"/>
      <c r="R8" s="27"/>
      <c r="S8" s="27"/>
      <c r="T8" s="27"/>
      <c r="U8" s="27"/>
      <c r="V8" s="27"/>
      <c r="W8" s="27"/>
    </row>
    <row r="9" spans="1:25" ht="24.95" customHeight="1" x14ac:dyDescent="0.15">
      <c r="P9" s="59" t="s">
        <v>55</v>
      </c>
      <c r="Q9" s="59"/>
      <c r="R9" s="61">
        <f>'1 交付申請書'!R9</f>
        <v>0</v>
      </c>
      <c r="S9" s="61"/>
      <c r="T9" s="61"/>
      <c r="U9" s="61"/>
      <c r="V9" s="61"/>
    </row>
    <row r="10" spans="1:25" ht="18.75" customHeight="1" x14ac:dyDescent="0.15">
      <c r="N10" s="2" t="s">
        <v>54</v>
      </c>
      <c r="P10" s="26"/>
      <c r="Q10" s="26"/>
      <c r="R10" s="27"/>
      <c r="S10" s="27"/>
      <c r="T10" s="27"/>
      <c r="U10" s="27"/>
      <c r="V10" s="27"/>
      <c r="W10" s="27"/>
      <c r="X10" s="28"/>
    </row>
    <row r="11" spans="1:25" ht="24.95" customHeight="1" x14ac:dyDescent="0.15">
      <c r="F11" s="7"/>
      <c r="G11" s="7"/>
      <c r="H11" s="7"/>
      <c r="I11" s="7"/>
      <c r="J11" s="7"/>
      <c r="P11" s="59" t="s">
        <v>56</v>
      </c>
      <c r="Q11" s="59"/>
      <c r="R11" s="61">
        <f>'1 交付申請書'!R11</f>
        <v>0</v>
      </c>
      <c r="S11" s="61"/>
      <c r="T11" s="61"/>
      <c r="U11" s="61"/>
      <c r="V11" s="61"/>
      <c r="W11" s="13" t="s">
        <v>96</v>
      </c>
    </row>
    <row r="12" spans="1:25" ht="24.95" customHeight="1" x14ac:dyDescent="0.15">
      <c r="P12" s="22"/>
      <c r="Q12" s="22"/>
      <c r="R12" s="13"/>
      <c r="S12" s="13"/>
      <c r="T12" s="13"/>
      <c r="U12" s="13"/>
      <c r="V12" s="13"/>
      <c r="W12" s="13"/>
    </row>
    <row r="14" spans="1:25" ht="24.95" customHeight="1" x14ac:dyDescent="0.15">
      <c r="A14" s="2" t="s">
        <v>27</v>
      </c>
      <c r="D14" s="2" t="s">
        <v>24</v>
      </c>
      <c r="F14" s="2" t="s">
        <v>25</v>
      </c>
      <c r="H14" s="56" t="s">
        <v>28</v>
      </c>
      <c r="I14" s="56"/>
      <c r="J14" s="56"/>
      <c r="K14" s="56"/>
      <c r="L14" s="56"/>
      <c r="N14" s="2" t="s">
        <v>29</v>
      </c>
    </row>
    <row r="15" spans="1:25" ht="24.95" customHeight="1" x14ac:dyDescent="0.15">
      <c r="A15" s="2" t="s">
        <v>105</v>
      </c>
    </row>
    <row r="17" spans="1:25" ht="24.95" customHeight="1" x14ac:dyDescent="0.15">
      <c r="A17" s="56" t="s">
        <v>30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9" spans="1:25" ht="24.95" customHeight="1" x14ac:dyDescent="0.15">
      <c r="A19" s="3">
        <v>1</v>
      </c>
      <c r="B19" s="57" t="s">
        <v>31</v>
      </c>
      <c r="C19" s="57"/>
      <c r="D19" s="57"/>
      <c r="E19" s="57"/>
      <c r="F19" s="7"/>
      <c r="K19" s="167">
        <f>'1 交付申請書'!K19:N19</f>
        <v>166000</v>
      </c>
      <c r="L19" s="168"/>
      <c r="M19" s="168"/>
      <c r="N19" s="168"/>
      <c r="O19" s="168"/>
      <c r="P19" s="2" t="s">
        <v>36</v>
      </c>
    </row>
    <row r="20" spans="1:25" ht="24.95" customHeight="1" x14ac:dyDescent="0.15">
      <c r="A20" s="3"/>
      <c r="B20" s="4"/>
      <c r="C20" s="4"/>
      <c r="D20" s="4"/>
      <c r="E20" s="4"/>
    </row>
    <row r="21" spans="1:25" ht="24.95" customHeight="1" x14ac:dyDescent="0.15">
      <c r="A21" s="3"/>
      <c r="B21" s="4"/>
      <c r="C21" s="4"/>
      <c r="D21" s="4"/>
      <c r="E21" s="4"/>
    </row>
    <row r="22" spans="1:25" ht="24.95" customHeight="1" x14ac:dyDescent="0.15">
      <c r="A22" s="3">
        <v>2</v>
      </c>
      <c r="B22" s="57" t="s">
        <v>32</v>
      </c>
      <c r="C22" s="57"/>
      <c r="D22" s="57"/>
      <c r="E22" s="57"/>
      <c r="F22" s="7"/>
      <c r="H22" s="7"/>
      <c r="I22" s="7"/>
      <c r="J22" s="169" t="str">
        <f>'1 交付申請書'!I21</f>
        <v>令和　　年度　自治区施設整備等事業</v>
      </c>
      <c r="K22" s="169" ph="1"/>
      <c r="L22" s="169" ph="1"/>
      <c r="M22" s="169" ph="1"/>
      <c r="N22" s="169" ph="1"/>
      <c r="O22" s="169" ph="1"/>
      <c r="P22" s="169" ph="1"/>
      <c r="Q22" s="169" ph="1"/>
      <c r="R22" s="169" ph="1"/>
      <c r="S22" s="169" ph="1"/>
      <c r="T22" s="169" ph="1"/>
      <c r="U22" s="169" ph="1"/>
      <c r="V22" s="169" ph="1"/>
      <c r="W22" s="169" ph="1"/>
    </row>
    <row r="23" spans="1:25" ht="24.95" customHeight="1" x14ac:dyDescent="0.15">
      <c r="A23" s="3"/>
      <c r="B23" s="4"/>
      <c r="C23" s="4"/>
      <c r="D23" s="4"/>
      <c r="E23" s="4"/>
    </row>
    <row r="24" spans="1:25" ht="24.95" customHeight="1" x14ac:dyDescent="0.15">
      <c r="A24" s="3"/>
      <c r="B24" s="4"/>
      <c r="C24" s="4"/>
      <c r="D24" s="4"/>
      <c r="E24" s="4"/>
    </row>
    <row r="25" spans="1:25" ht="24.95" customHeight="1" x14ac:dyDescent="0.15">
      <c r="A25" s="3">
        <v>3</v>
      </c>
      <c r="B25" s="57" t="s">
        <v>33</v>
      </c>
      <c r="C25" s="57"/>
      <c r="D25" s="57"/>
      <c r="E25" s="57"/>
      <c r="F25" s="7"/>
      <c r="K25" s="167">
        <f>'1 交付申請書'!K23:N23</f>
        <v>500000</v>
      </c>
      <c r="L25" s="170"/>
      <c r="M25" s="170"/>
      <c r="N25" s="170"/>
      <c r="O25" s="170"/>
      <c r="P25" s="2" t="s">
        <v>36</v>
      </c>
    </row>
    <row r="26" spans="1:25" ht="24.95" customHeight="1" x14ac:dyDescent="0.15">
      <c r="A26" s="3"/>
      <c r="B26" s="4"/>
      <c r="C26" s="4"/>
      <c r="D26" s="4"/>
      <c r="E26" s="4"/>
    </row>
    <row r="27" spans="1:25" ht="24.95" customHeight="1" x14ac:dyDescent="0.15">
      <c r="A27" s="3"/>
      <c r="B27" s="4"/>
      <c r="C27" s="4"/>
      <c r="D27" s="4"/>
      <c r="E27" s="4"/>
    </row>
    <row r="28" spans="1:25" ht="24.95" customHeight="1" x14ac:dyDescent="0.15">
      <c r="A28" s="3">
        <v>4</v>
      </c>
      <c r="B28" s="57" t="s">
        <v>34</v>
      </c>
      <c r="C28" s="57"/>
      <c r="D28" s="57"/>
      <c r="E28" s="57"/>
      <c r="F28" s="7"/>
      <c r="H28" s="7"/>
      <c r="I28" s="7"/>
      <c r="J28" s="171" t="s">
        <v>110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</row>
    <row r="29" spans="1:25" ht="24.95" customHeight="1" x14ac:dyDescent="0.15">
      <c r="A29" s="3"/>
      <c r="B29" s="4"/>
      <c r="C29" s="4"/>
      <c r="D29" s="4"/>
      <c r="E29" s="4"/>
    </row>
    <row r="30" spans="1:25" ht="24.95" customHeight="1" x14ac:dyDescent="0.15">
      <c r="A30" s="3"/>
      <c r="B30" s="4"/>
      <c r="C30" s="4"/>
      <c r="D30" s="4"/>
      <c r="E30" s="4"/>
    </row>
    <row r="31" spans="1:25" ht="24.95" customHeight="1" x14ac:dyDescent="0.15">
      <c r="A31" s="3">
        <v>5</v>
      </c>
      <c r="B31" s="57" t="s">
        <v>35</v>
      </c>
      <c r="C31" s="57"/>
      <c r="D31" s="57"/>
      <c r="E31" s="57"/>
      <c r="J31" s="2" t="s">
        <v>23</v>
      </c>
      <c r="L31" s="2" t="s">
        <v>24</v>
      </c>
      <c r="N31" s="2" t="s">
        <v>38</v>
      </c>
      <c r="P31" s="2" t="s">
        <v>26</v>
      </c>
    </row>
    <row r="33" spans="1:25" ht="24.95" customHeight="1" x14ac:dyDescent="0.15">
      <c r="A33" s="43" t="s">
        <v>15</v>
      </c>
      <c r="B33" s="44" t="s">
        <v>99</v>
      </c>
      <c r="C33" s="44"/>
      <c r="D33" s="44"/>
      <c r="E33" s="44"/>
      <c r="F33" s="45"/>
      <c r="G33" s="45"/>
      <c r="H33" s="45"/>
      <c r="I33" s="45"/>
      <c r="J33" s="45"/>
      <c r="K33" s="7"/>
      <c r="L33" s="7"/>
      <c r="M33" s="7"/>
    </row>
    <row r="34" spans="1:25" ht="24.95" customHeight="1" x14ac:dyDescent="0.15">
      <c r="B34" s="32"/>
      <c r="C34" s="33"/>
      <c r="D34" s="33"/>
      <c r="E34" s="29"/>
      <c r="F34" s="29"/>
      <c r="G34" s="7"/>
      <c r="H34" s="7"/>
      <c r="I34" s="7"/>
      <c r="J34" s="7"/>
      <c r="K34" s="7"/>
      <c r="L34" s="7"/>
      <c r="M34" s="7"/>
    </row>
    <row r="35" spans="1:25" ht="24.95" customHeight="1" x14ac:dyDescent="0.15">
      <c r="A35" s="2" t="s">
        <v>39</v>
      </c>
    </row>
    <row r="37" spans="1:25" ht="24.95" customHeight="1" x14ac:dyDescent="0.15">
      <c r="A37" s="2" t="s">
        <v>40</v>
      </c>
    </row>
    <row r="38" spans="1:25" ht="24.95" customHeight="1" x14ac:dyDescent="0.15">
      <c r="A38" s="55" t="s">
        <v>41</v>
      </c>
      <c r="B38" s="55"/>
      <c r="C38" s="55"/>
      <c r="D38" s="55"/>
      <c r="E38" s="55"/>
      <c r="F38" s="55"/>
      <c r="G38" s="55" t="s">
        <v>42</v>
      </c>
      <c r="H38" s="55"/>
      <c r="I38" s="55"/>
      <c r="J38" s="55"/>
      <c r="K38" s="55"/>
      <c r="L38" s="55" t="s">
        <v>43</v>
      </c>
      <c r="M38" s="55"/>
      <c r="N38" s="55"/>
      <c r="O38" s="55"/>
      <c r="P38" s="55"/>
      <c r="Q38" s="55" t="s">
        <v>44</v>
      </c>
      <c r="R38" s="55"/>
      <c r="S38" s="55"/>
      <c r="T38" s="55"/>
      <c r="U38" s="55"/>
      <c r="V38" s="55" t="s">
        <v>45</v>
      </c>
      <c r="W38" s="55"/>
      <c r="X38" s="55"/>
      <c r="Y38" s="55"/>
    </row>
    <row r="39" spans="1:25" ht="24.75" customHeight="1" x14ac:dyDescent="0.15">
      <c r="A39" s="159" t="str">
        <f>'1 交付申請書'!A39</f>
        <v>村補助額（1/3負担）</v>
      </c>
      <c r="B39" s="122"/>
      <c r="C39" s="122"/>
      <c r="D39" s="122"/>
      <c r="E39" s="122"/>
      <c r="F39" s="123"/>
      <c r="G39" s="145">
        <f>'1 交付申請書'!I39</f>
        <v>166000</v>
      </c>
      <c r="H39" s="146"/>
      <c r="I39" s="146"/>
      <c r="J39" s="146"/>
      <c r="K39" s="38" t="s">
        <v>13</v>
      </c>
      <c r="L39" s="113">
        <f>'1 交付申請書'!I39</f>
        <v>166000</v>
      </c>
      <c r="M39" s="82"/>
      <c r="N39" s="82"/>
      <c r="O39" s="82"/>
      <c r="P39" s="41" t="s">
        <v>13</v>
      </c>
      <c r="Q39" s="145">
        <f>L39-G39</f>
        <v>0</v>
      </c>
      <c r="R39" s="146"/>
      <c r="S39" s="146"/>
      <c r="T39" s="146"/>
      <c r="U39" s="40" t="s">
        <v>36</v>
      </c>
      <c r="V39" s="147"/>
      <c r="W39" s="148"/>
      <c r="X39" s="148"/>
      <c r="Y39" s="149"/>
    </row>
    <row r="40" spans="1:25" ht="24.75" customHeight="1" x14ac:dyDescent="0.15">
      <c r="A40" s="118" t="str">
        <f>'1 交付申請書'!A40</f>
        <v>区負担金</v>
      </c>
      <c r="B40" s="119"/>
      <c r="C40" s="119"/>
      <c r="D40" s="119"/>
      <c r="E40" s="119"/>
      <c r="F40" s="124"/>
      <c r="G40" s="98">
        <f>'1 交付申請書'!I40</f>
        <v>334000</v>
      </c>
      <c r="H40" s="99"/>
      <c r="I40" s="99"/>
      <c r="J40" s="99"/>
      <c r="K40" s="38" t="s">
        <v>13</v>
      </c>
      <c r="L40" s="163">
        <f>'1 交付申請書'!I40</f>
        <v>334000</v>
      </c>
      <c r="M40" s="84"/>
      <c r="N40" s="84"/>
      <c r="O40" s="84"/>
      <c r="P40" s="41" t="s">
        <v>13</v>
      </c>
      <c r="Q40" s="141">
        <f>L40-G40</f>
        <v>0</v>
      </c>
      <c r="R40" s="142"/>
      <c r="S40" s="142"/>
      <c r="T40" s="142"/>
      <c r="U40" s="41" t="s">
        <v>36</v>
      </c>
      <c r="V40" s="150"/>
      <c r="W40" s="151"/>
      <c r="X40" s="151"/>
      <c r="Y40" s="152"/>
    </row>
    <row r="41" spans="1:25" ht="24.75" customHeight="1" x14ac:dyDescent="0.15">
      <c r="A41" s="118"/>
      <c r="B41" s="119"/>
      <c r="C41" s="119"/>
      <c r="D41" s="119"/>
      <c r="E41" s="119"/>
      <c r="F41" s="124"/>
      <c r="G41" s="98"/>
      <c r="H41" s="99"/>
      <c r="I41" s="99"/>
      <c r="J41" s="99"/>
      <c r="K41" s="38" t="s">
        <v>36</v>
      </c>
      <c r="L41" s="83"/>
      <c r="M41" s="84"/>
      <c r="N41" s="84"/>
      <c r="O41" s="84"/>
      <c r="P41" s="41" t="s">
        <v>36</v>
      </c>
      <c r="Q41" s="98"/>
      <c r="R41" s="99"/>
      <c r="S41" s="99"/>
      <c r="T41" s="99"/>
      <c r="U41" s="41" t="s">
        <v>36</v>
      </c>
      <c r="V41" s="150"/>
      <c r="W41" s="151"/>
      <c r="X41" s="151"/>
      <c r="Y41" s="152"/>
    </row>
    <row r="42" spans="1:25" ht="24.75" customHeight="1" x14ac:dyDescent="0.15">
      <c r="A42" s="118"/>
      <c r="B42" s="119"/>
      <c r="C42" s="119"/>
      <c r="D42" s="119"/>
      <c r="E42" s="119"/>
      <c r="F42" s="124"/>
      <c r="G42" s="98"/>
      <c r="H42" s="99"/>
      <c r="I42" s="99"/>
      <c r="J42" s="99"/>
      <c r="K42" s="38" t="s">
        <v>36</v>
      </c>
      <c r="L42" s="83"/>
      <c r="M42" s="84"/>
      <c r="N42" s="84"/>
      <c r="O42" s="84"/>
      <c r="P42" s="41" t="s">
        <v>36</v>
      </c>
      <c r="Q42" s="98"/>
      <c r="R42" s="99"/>
      <c r="S42" s="99"/>
      <c r="T42" s="99"/>
      <c r="U42" s="41" t="s">
        <v>36</v>
      </c>
      <c r="V42" s="150"/>
      <c r="W42" s="151"/>
      <c r="X42" s="151"/>
      <c r="Y42" s="152"/>
    </row>
    <row r="43" spans="1:25" ht="24.95" customHeight="1" x14ac:dyDescent="0.15">
      <c r="A43" s="118"/>
      <c r="B43" s="119"/>
      <c r="C43" s="119"/>
      <c r="D43" s="119"/>
      <c r="E43" s="119"/>
      <c r="F43" s="124"/>
      <c r="G43" s="98"/>
      <c r="H43" s="99"/>
      <c r="I43" s="99"/>
      <c r="J43" s="99"/>
      <c r="K43" s="38" t="s">
        <v>36</v>
      </c>
      <c r="L43" s="83"/>
      <c r="M43" s="84"/>
      <c r="N43" s="84"/>
      <c r="O43" s="84"/>
      <c r="P43" s="41" t="s">
        <v>36</v>
      </c>
      <c r="Q43" s="98"/>
      <c r="R43" s="99"/>
      <c r="S43" s="99"/>
      <c r="T43" s="99"/>
      <c r="U43" s="41" t="s">
        <v>36</v>
      </c>
      <c r="V43" s="150"/>
      <c r="W43" s="151"/>
      <c r="X43" s="151"/>
      <c r="Y43" s="152"/>
    </row>
    <row r="44" spans="1:25" ht="24.95" customHeight="1" x14ac:dyDescent="0.15">
      <c r="A44" s="118"/>
      <c r="B44" s="119"/>
      <c r="C44" s="119"/>
      <c r="D44" s="119"/>
      <c r="E44" s="119"/>
      <c r="F44" s="124"/>
      <c r="G44" s="98"/>
      <c r="H44" s="99"/>
      <c r="I44" s="99"/>
      <c r="J44" s="99"/>
      <c r="K44" s="38" t="s">
        <v>36</v>
      </c>
      <c r="L44" s="83"/>
      <c r="M44" s="84"/>
      <c r="N44" s="84"/>
      <c r="O44" s="84"/>
      <c r="P44" s="41" t="s">
        <v>36</v>
      </c>
      <c r="Q44" s="98"/>
      <c r="R44" s="99"/>
      <c r="S44" s="99"/>
      <c r="T44" s="99"/>
      <c r="U44" s="41" t="s">
        <v>36</v>
      </c>
      <c r="V44" s="150"/>
      <c r="W44" s="151"/>
      <c r="X44" s="151"/>
      <c r="Y44" s="152"/>
    </row>
    <row r="45" spans="1:25" ht="24.95" customHeight="1" x14ac:dyDescent="0.15">
      <c r="A45" s="118"/>
      <c r="B45" s="119"/>
      <c r="C45" s="119"/>
      <c r="D45" s="119"/>
      <c r="E45" s="119"/>
      <c r="F45" s="124"/>
      <c r="G45" s="98"/>
      <c r="H45" s="99"/>
      <c r="I45" s="99"/>
      <c r="J45" s="99"/>
      <c r="K45" s="38" t="s">
        <v>36</v>
      </c>
      <c r="L45" s="83"/>
      <c r="M45" s="84"/>
      <c r="N45" s="84"/>
      <c r="O45" s="84"/>
      <c r="P45" s="41" t="s">
        <v>36</v>
      </c>
      <c r="Q45" s="98"/>
      <c r="R45" s="99"/>
      <c r="S45" s="99"/>
      <c r="T45" s="99"/>
      <c r="U45" s="41" t="s">
        <v>36</v>
      </c>
      <c r="V45" s="150"/>
      <c r="W45" s="151"/>
      <c r="X45" s="151"/>
      <c r="Y45" s="152"/>
    </row>
    <row r="46" spans="1:25" ht="24.95" customHeight="1" x14ac:dyDescent="0.15">
      <c r="A46" s="160"/>
      <c r="B46" s="161"/>
      <c r="C46" s="161"/>
      <c r="D46" s="161"/>
      <c r="E46" s="161"/>
      <c r="F46" s="162"/>
      <c r="G46" s="143"/>
      <c r="H46" s="144"/>
      <c r="I46" s="144"/>
      <c r="J46" s="144"/>
      <c r="K46" s="39" t="s">
        <v>36</v>
      </c>
      <c r="L46" s="164"/>
      <c r="M46" s="165"/>
      <c r="N46" s="165"/>
      <c r="O46" s="165"/>
      <c r="P46" s="42" t="s">
        <v>36</v>
      </c>
      <c r="Q46" s="141"/>
      <c r="R46" s="142"/>
      <c r="S46" s="142"/>
      <c r="T46" s="142"/>
      <c r="U46" s="42" t="s">
        <v>36</v>
      </c>
      <c r="V46" s="153"/>
      <c r="W46" s="154"/>
      <c r="X46" s="154"/>
      <c r="Y46" s="155"/>
    </row>
    <row r="47" spans="1:25" ht="24.95" customHeight="1" x14ac:dyDescent="0.15">
      <c r="A47" s="50" t="s">
        <v>46</v>
      </c>
      <c r="B47" s="51"/>
      <c r="C47" s="51"/>
      <c r="D47" s="51"/>
      <c r="E47" s="51"/>
      <c r="F47" s="52"/>
      <c r="G47" s="103">
        <f>SUM(G39:J46)</f>
        <v>500000</v>
      </c>
      <c r="H47" s="103"/>
      <c r="I47" s="103"/>
      <c r="J47" s="103"/>
      <c r="K47" s="14" t="s">
        <v>36</v>
      </c>
      <c r="L47" s="166">
        <f>SUM(L39:O46)</f>
        <v>500000</v>
      </c>
      <c r="M47" s="117"/>
      <c r="N47" s="117"/>
      <c r="O47" s="117"/>
      <c r="P47" s="15" t="s">
        <v>36</v>
      </c>
      <c r="Q47" s="102">
        <f>SUM(Q39:T46)</f>
        <v>0</v>
      </c>
      <c r="R47" s="103"/>
      <c r="S47" s="103"/>
      <c r="T47" s="103"/>
      <c r="U47" s="15" t="s">
        <v>36</v>
      </c>
      <c r="V47" s="156"/>
      <c r="W47" s="157"/>
      <c r="X47" s="157"/>
      <c r="Y47" s="158"/>
    </row>
    <row r="50" spans="1:25" ht="24.95" customHeight="1" x14ac:dyDescent="0.15">
      <c r="A50" s="2" t="s">
        <v>47</v>
      </c>
    </row>
    <row r="51" spans="1:25" ht="24.95" customHeight="1" x14ac:dyDescent="0.15">
      <c r="A51" s="55" t="s">
        <v>41</v>
      </c>
      <c r="B51" s="55"/>
      <c r="C51" s="55"/>
      <c r="D51" s="55"/>
      <c r="E51" s="55"/>
      <c r="F51" s="55"/>
      <c r="G51" s="55" t="s">
        <v>42</v>
      </c>
      <c r="H51" s="55"/>
      <c r="I51" s="55"/>
      <c r="J51" s="55"/>
      <c r="K51" s="55"/>
      <c r="L51" s="55" t="s">
        <v>43</v>
      </c>
      <c r="M51" s="55"/>
      <c r="N51" s="55"/>
      <c r="O51" s="55"/>
      <c r="P51" s="55"/>
      <c r="Q51" s="55" t="s">
        <v>44</v>
      </c>
      <c r="R51" s="55"/>
      <c r="S51" s="55"/>
      <c r="T51" s="55"/>
      <c r="U51" s="55"/>
      <c r="V51" s="55" t="s">
        <v>45</v>
      </c>
      <c r="W51" s="55"/>
      <c r="X51" s="55"/>
      <c r="Y51" s="55"/>
    </row>
    <row r="52" spans="1:25" ht="24.95" customHeight="1" x14ac:dyDescent="0.15">
      <c r="A52" s="128" t="str">
        <f>'1 交付申請書'!A51:H51</f>
        <v>屋根塗装工事費</v>
      </c>
      <c r="B52" s="129"/>
      <c r="C52" s="129"/>
      <c r="D52" s="129"/>
      <c r="E52" s="129"/>
      <c r="F52" s="130"/>
      <c r="G52" s="137">
        <f>'1 交付申請書'!I51</f>
        <v>200000</v>
      </c>
      <c r="H52" s="138"/>
      <c r="I52" s="138"/>
      <c r="J52" s="138"/>
      <c r="K52" s="16" t="s">
        <v>36</v>
      </c>
      <c r="L52" s="137">
        <f>'1 交付申請書'!I51</f>
        <v>200000</v>
      </c>
      <c r="M52" s="138"/>
      <c r="N52" s="138"/>
      <c r="O52" s="138"/>
      <c r="P52" s="21" t="s">
        <v>36</v>
      </c>
      <c r="Q52" s="145">
        <f>L52-G52</f>
        <v>0</v>
      </c>
      <c r="R52" s="146"/>
      <c r="S52" s="146"/>
      <c r="T52" s="146"/>
      <c r="U52" s="21" t="s">
        <v>36</v>
      </c>
      <c r="V52" s="147"/>
      <c r="W52" s="148"/>
      <c r="X52" s="148"/>
      <c r="Y52" s="149"/>
    </row>
    <row r="53" spans="1:25" ht="24.95" customHeight="1" x14ac:dyDescent="0.15">
      <c r="A53" s="93" t="str">
        <f>'1 交付申請書'!A52:H52</f>
        <v>玄関改修工事費</v>
      </c>
      <c r="B53" s="94"/>
      <c r="C53" s="94"/>
      <c r="D53" s="94"/>
      <c r="E53" s="94"/>
      <c r="F53" s="95"/>
      <c r="G53" s="98">
        <f>'1 交付申請書'!I52</f>
        <v>200000</v>
      </c>
      <c r="H53" s="99"/>
      <c r="I53" s="99"/>
      <c r="J53" s="99"/>
      <c r="K53" s="17" t="s">
        <v>36</v>
      </c>
      <c r="L53" s="98">
        <f>'1 交付申請書'!I52</f>
        <v>200000</v>
      </c>
      <c r="M53" s="99"/>
      <c r="N53" s="99"/>
      <c r="O53" s="99"/>
      <c r="P53" s="19" t="s">
        <v>36</v>
      </c>
      <c r="Q53" s="98">
        <f>L53-G53</f>
        <v>0</v>
      </c>
      <c r="R53" s="99"/>
      <c r="S53" s="99"/>
      <c r="T53" s="99"/>
      <c r="U53" s="19" t="s">
        <v>36</v>
      </c>
      <c r="V53" s="150"/>
      <c r="W53" s="151"/>
      <c r="X53" s="151"/>
      <c r="Y53" s="152"/>
    </row>
    <row r="54" spans="1:25" ht="24.95" customHeight="1" x14ac:dyDescent="0.15">
      <c r="A54" s="93" t="str">
        <f>'1 交付申請書'!A53:H53</f>
        <v>諸経費</v>
      </c>
      <c r="B54" s="94"/>
      <c r="C54" s="94"/>
      <c r="D54" s="94"/>
      <c r="E54" s="94"/>
      <c r="F54" s="95"/>
      <c r="G54" s="98">
        <f>'1 交付申請書'!I53</f>
        <v>100000</v>
      </c>
      <c r="H54" s="99"/>
      <c r="I54" s="99"/>
      <c r="J54" s="99"/>
      <c r="K54" s="17" t="s">
        <v>36</v>
      </c>
      <c r="L54" s="98">
        <f>'1 交付申請書'!I53</f>
        <v>100000</v>
      </c>
      <c r="M54" s="99"/>
      <c r="N54" s="99"/>
      <c r="O54" s="99"/>
      <c r="P54" s="19" t="s">
        <v>36</v>
      </c>
      <c r="Q54" s="98">
        <f t="shared" ref="Q54" si="0">L54-G54</f>
        <v>0</v>
      </c>
      <c r="R54" s="99"/>
      <c r="S54" s="99"/>
      <c r="T54" s="99"/>
      <c r="U54" s="19" t="s">
        <v>36</v>
      </c>
      <c r="V54" s="150"/>
      <c r="W54" s="151"/>
      <c r="X54" s="151"/>
      <c r="Y54" s="152"/>
    </row>
    <row r="55" spans="1:25" ht="24.95" customHeight="1" x14ac:dyDescent="0.15">
      <c r="A55" s="93"/>
      <c r="B55" s="94"/>
      <c r="C55" s="94"/>
      <c r="D55" s="94"/>
      <c r="E55" s="94"/>
      <c r="F55" s="95"/>
      <c r="G55" s="139"/>
      <c r="H55" s="140"/>
      <c r="I55" s="140"/>
      <c r="J55" s="140"/>
      <c r="K55" s="17" t="s">
        <v>36</v>
      </c>
      <c r="L55" s="98"/>
      <c r="M55" s="99"/>
      <c r="N55" s="99"/>
      <c r="O55" s="99"/>
      <c r="P55" s="19" t="s">
        <v>36</v>
      </c>
      <c r="Q55" s="98"/>
      <c r="R55" s="99"/>
      <c r="S55" s="99"/>
      <c r="T55" s="99"/>
      <c r="U55" s="19" t="s">
        <v>36</v>
      </c>
      <c r="V55" s="150"/>
      <c r="W55" s="151"/>
      <c r="X55" s="151"/>
      <c r="Y55" s="152"/>
    </row>
    <row r="56" spans="1:25" ht="24.95" customHeight="1" x14ac:dyDescent="0.15">
      <c r="A56" s="93"/>
      <c r="B56" s="94"/>
      <c r="C56" s="94"/>
      <c r="D56" s="94"/>
      <c r="E56" s="94"/>
      <c r="F56" s="95"/>
      <c r="G56" s="98"/>
      <c r="H56" s="99"/>
      <c r="I56" s="99"/>
      <c r="J56" s="99"/>
      <c r="K56" s="17" t="s">
        <v>36</v>
      </c>
      <c r="L56" s="98"/>
      <c r="M56" s="99"/>
      <c r="N56" s="99"/>
      <c r="O56" s="99"/>
      <c r="P56" s="19" t="s">
        <v>36</v>
      </c>
      <c r="Q56" s="98"/>
      <c r="R56" s="99"/>
      <c r="S56" s="99"/>
      <c r="T56" s="99"/>
      <c r="U56" s="19" t="s">
        <v>36</v>
      </c>
      <c r="V56" s="150"/>
      <c r="W56" s="151"/>
      <c r="X56" s="151"/>
      <c r="Y56" s="152"/>
    </row>
    <row r="57" spans="1:25" ht="24.95" customHeight="1" x14ac:dyDescent="0.15">
      <c r="A57" s="93"/>
      <c r="B57" s="94"/>
      <c r="C57" s="94"/>
      <c r="D57" s="94"/>
      <c r="E57" s="94"/>
      <c r="F57" s="95"/>
      <c r="G57" s="141"/>
      <c r="H57" s="142"/>
      <c r="I57" s="142"/>
      <c r="J57" s="142"/>
      <c r="K57" s="17" t="s">
        <v>36</v>
      </c>
      <c r="L57" s="141"/>
      <c r="M57" s="142"/>
      <c r="N57" s="142"/>
      <c r="O57" s="142"/>
      <c r="P57" s="19" t="s">
        <v>36</v>
      </c>
      <c r="Q57" s="98"/>
      <c r="R57" s="99"/>
      <c r="S57" s="99"/>
      <c r="T57" s="99"/>
      <c r="U57" s="19" t="s">
        <v>36</v>
      </c>
      <c r="V57" s="150"/>
      <c r="W57" s="151"/>
      <c r="X57" s="151"/>
      <c r="Y57" s="152"/>
    </row>
    <row r="58" spans="1:25" ht="24.95" customHeight="1" x14ac:dyDescent="0.15">
      <c r="A58" s="93"/>
      <c r="B58" s="94"/>
      <c r="C58" s="94"/>
      <c r="D58" s="94"/>
      <c r="E58" s="94"/>
      <c r="F58" s="95"/>
      <c r="G58" s="141"/>
      <c r="H58" s="142"/>
      <c r="I58" s="142"/>
      <c r="J58" s="142"/>
      <c r="K58" s="17" t="s">
        <v>36</v>
      </c>
      <c r="L58" s="141"/>
      <c r="M58" s="142"/>
      <c r="N58" s="142"/>
      <c r="O58" s="142"/>
      <c r="P58" s="19" t="s">
        <v>36</v>
      </c>
      <c r="Q58" s="98"/>
      <c r="R58" s="99"/>
      <c r="S58" s="99"/>
      <c r="T58" s="99"/>
      <c r="U58" s="19" t="s">
        <v>36</v>
      </c>
      <c r="V58" s="150"/>
      <c r="W58" s="151"/>
      <c r="X58" s="151"/>
      <c r="Y58" s="152"/>
    </row>
    <row r="59" spans="1:25" ht="24.95" customHeight="1" x14ac:dyDescent="0.15">
      <c r="A59" s="93"/>
      <c r="B59" s="94"/>
      <c r="C59" s="94"/>
      <c r="D59" s="94"/>
      <c r="E59" s="94"/>
      <c r="F59" s="95"/>
      <c r="G59" s="98"/>
      <c r="H59" s="99"/>
      <c r="I59" s="99"/>
      <c r="J59" s="99"/>
      <c r="K59" s="17" t="s">
        <v>36</v>
      </c>
      <c r="L59" s="98"/>
      <c r="M59" s="99"/>
      <c r="N59" s="99"/>
      <c r="O59" s="99"/>
      <c r="P59" s="19" t="s">
        <v>36</v>
      </c>
      <c r="Q59" s="98"/>
      <c r="R59" s="99"/>
      <c r="S59" s="99"/>
      <c r="T59" s="99"/>
      <c r="U59" s="19" t="s">
        <v>36</v>
      </c>
      <c r="V59" s="150"/>
      <c r="W59" s="151"/>
      <c r="X59" s="151"/>
      <c r="Y59" s="152"/>
    </row>
    <row r="60" spans="1:25" ht="24.95" customHeight="1" x14ac:dyDescent="0.15">
      <c r="A60" s="131"/>
      <c r="B60" s="132"/>
      <c r="C60" s="132"/>
      <c r="D60" s="132"/>
      <c r="E60" s="132"/>
      <c r="F60" s="133"/>
      <c r="G60" s="98"/>
      <c r="H60" s="99"/>
      <c r="I60" s="99"/>
      <c r="J60" s="99"/>
      <c r="K60" s="17" t="s">
        <v>36</v>
      </c>
      <c r="L60" s="98"/>
      <c r="M60" s="99"/>
      <c r="N60" s="99"/>
      <c r="O60" s="99"/>
      <c r="P60" s="19" t="s">
        <v>36</v>
      </c>
      <c r="Q60" s="98"/>
      <c r="R60" s="99"/>
      <c r="S60" s="99"/>
      <c r="T60" s="99"/>
      <c r="U60" s="19" t="s">
        <v>36</v>
      </c>
      <c r="V60" s="150"/>
      <c r="W60" s="151"/>
      <c r="X60" s="151"/>
      <c r="Y60" s="152"/>
    </row>
    <row r="61" spans="1:25" ht="24.95" customHeight="1" x14ac:dyDescent="0.15">
      <c r="A61" s="93"/>
      <c r="B61" s="94"/>
      <c r="C61" s="94"/>
      <c r="D61" s="94"/>
      <c r="E61" s="94"/>
      <c r="F61" s="95"/>
      <c r="G61" s="98"/>
      <c r="H61" s="99"/>
      <c r="I61" s="99"/>
      <c r="J61" s="99"/>
      <c r="K61" s="17" t="s">
        <v>36</v>
      </c>
      <c r="L61" s="98"/>
      <c r="M61" s="99"/>
      <c r="N61" s="99"/>
      <c r="O61" s="99"/>
      <c r="P61" s="19" t="s">
        <v>36</v>
      </c>
      <c r="Q61" s="98"/>
      <c r="R61" s="99"/>
      <c r="S61" s="99"/>
      <c r="T61" s="99"/>
      <c r="U61" s="19" t="s">
        <v>36</v>
      </c>
      <c r="V61" s="150"/>
      <c r="W61" s="151"/>
      <c r="X61" s="151"/>
      <c r="Y61" s="152"/>
    </row>
    <row r="62" spans="1:25" ht="24.95" customHeight="1" x14ac:dyDescent="0.15">
      <c r="A62" s="134"/>
      <c r="B62" s="135"/>
      <c r="C62" s="135"/>
      <c r="D62" s="135"/>
      <c r="E62" s="135"/>
      <c r="F62" s="136"/>
      <c r="G62" s="143"/>
      <c r="H62" s="144"/>
      <c r="I62" s="144"/>
      <c r="J62" s="144"/>
      <c r="K62" s="18" t="s">
        <v>36</v>
      </c>
      <c r="L62" s="143"/>
      <c r="M62" s="144"/>
      <c r="N62" s="144"/>
      <c r="O62" s="144"/>
      <c r="P62" s="20" t="s">
        <v>36</v>
      </c>
      <c r="Q62" s="141"/>
      <c r="R62" s="142"/>
      <c r="S62" s="142"/>
      <c r="T62" s="142"/>
      <c r="U62" s="20" t="s">
        <v>36</v>
      </c>
      <c r="V62" s="153"/>
      <c r="W62" s="154"/>
      <c r="X62" s="154"/>
      <c r="Y62" s="155"/>
    </row>
    <row r="63" spans="1:25" ht="24.95" customHeight="1" x14ac:dyDescent="0.15">
      <c r="A63" s="50" t="s">
        <v>46</v>
      </c>
      <c r="B63" s="51"/>
      <c r="C63" s="51"/>
      <c r="D63" s="51"/>
      <c r="E63" s="51"/>
      <c r="F63" s="52"/>
      <c r="G63" s="103">
        <f>SUM(G52:J62)</f>
        <v>500000</v>
      </c>
      <c r="H63" s="103"/>
      <c r="I63" s="103"/>
      <c r="J63" s="103"/>
      <c r="K63" s="14" t="s">
        <v>36</v>
      </c>
      <c r="L63" s="103">
        <f>SUM(L52:O62)</f>
        <v>500000</v>
      </c>
      <c r="M63" s="103"/>
      <c r="N63" s="103"/>
      <c r="O63" s="103"/>
      <c r="P63" s="15" t="s">
        <v>36</v>
      </c>
      <c r="Q63" s="102">
        <f>SUM(Q52:T62)</f>
        <v>0</v>
      </c>
      <c r="R63" s="103"/>
      <c r="S63" s="103"/>
      <c r="T63" s="103"/>
      <c r="U63" s="15" t="s">
        <v>36</v>
      </c>
      <c r="V63" s="156"/>
      <c r="W63" s="157"/>
      <c r="X63" s="157"/>
      <c r="Y63" s="158"/>
    </row>
    <row r="68" spans="17:18" ht="24.95" customHeight="1" x14ac:dyDescent="0.15">
      <c r="Q68" s="56"/>
      <c r="R68" s="56"/>
    </row>
  </sheetData>
  <mergeCells count="132">
    <mergeCell ref="H14:L14"/>
    <mergeCell ref="A17:Y17"/>
    <mergeCell ref="A3:Y3"/>
    <mergeCell ref="P11:Q11"/>
    <mergeCell ref="P9:Q9"/>
    <mergeCell ref="R9:V9"/>
    <mergeCell ref="R11:V11"/>
    <mergeCell ref="J22:W22"/>
    <mergeCell ref="J28:W28"/>
    <mergeCell ref="A38:F38"/>
    <mergeCell ref="G38:K38"/>
    <mergeCell ref="L38:P38"/>
    <mergeCell ref="Q38:U38"/>
    <mergeCell ref="V38:Y38"/>
    <mergeCell ref="A39:F39"/>
    <mergeCell ref="V39:Y39"/>
    <mergeCell ref="B31:E31"/>
    <mergeCell ref="K19:O19"/>
    <mergeCell ref="K25:O25"/>
    <mergeCell ref="Q39:T39"/>
    <mergeCell ref="L39:O39"/>
    <mergeCell ref="G39:J39"/>
    <mergeCell ref="B19:E19"/>
    <mergeCell ref="B22:E22"/>
    <mergeCell ref="B25:E25"/>
    <mergeCell ref="B28:E28"/>
    <mergeCell ref="L58:O58"/>
    <mergeCell ref="L45:O45"/>
    <mergeCell ref="L46:O46"/>
    <mergeCell ref="V43:Y43"/>
    <mergeCell ref="V44:Y44"/>
    <mergeCell ref="L43:O43"/>
    <mergeCell ref="L44:O44"/>
    <mergeCell ref="Q44:T44"/>
    <mergeCell ref="Q45:T45"/>
    <mergeCell ref="Q46:T46"/>
    <mergeCell ref="Q43:T43"/>
    <mergeCell ref="V46:Y46"/>
    <mergeCell ref="V58:Y58"/>
    <mergeCell ref="Q59:T59"/>
    <mergeCell ref="V59:Y59"/>
    <mergeCell ref="A60:F60"/>
    <mergeCell ref="G60:J60"/>
    <mergeCell ref="L60:O60"/>
    <mergeCell ref="Q60:T60"/>
    <mergeCell ref="V60:Y60"/>
    <mergeCell ref="A51:F51"/>
    <mergeCell ref="G51:K51"/>
    <mergeCell ref="L51:P51"/>
    <mergeCell ref="Q51:U51"/>
    <mergeCell ref="V51:Y51"/>
    <mergeCell ref="A52:F52"/>
    <mergeCell ref="G52:J52"/>
    <mergeCell ref="L52:O52"/>
    <mergeCell ref="Q52:T52"/>
    <mergeCell ref="V52:Y52"/>
    <mergeCell ref="A57:F57"/>
    <mergeCell ref="G57:J57"/>
    <mergeCell ref="L57:O57"/>
    <mergeCell ref="Q57:T57"/>
    <mergeCell ref="V57:Y57"/>
    <mergeCell ref="A58:F58"/>
    <mergeCell ref="G58:J58"/>
    <mergeCell ref="A63:F63"/>
    <mergeCell ref="G63:J63"/>
    <mergeCell ref="L63:O63"/>
    <mergeCell ref="Q63:T63"/>
    <mergeCell ref="V63:Y63"/>
    <mergeCell ref="A56:F56"/>
    <mergeCell ref="G56:J56"/>
    <mergeCell ref="L56:O56"/>
    <mergeCell ref="Q56:T56"/>
    <mergeCell ref="V56:Y56"/>
    <mergeCell ref="A61:F61"/>
    <mergeCell ref="G61:J61"/>
    <mergeCell ref="L61:O61"/>
    <mergeCell ref="Q61:T61"/>
    <mergeCell ref="V61:Y61"/>
    <mergeCell ref="A62:F62"/>
    <mergeCell ref="G62:J62"/>
    <mergeCell ref="L62:O62"/>
    <mergeCell ref="Q62:T62"/>
    <mergeCell ref="V62:Y62"/>
    <mergeCell ref="A59:F59"/>
    <mergeCell ref="G59:J59"/>
    <mergeCell ref="L59:O59"/>
    <mergeCell ref="Q58:T58"/>
    <mergeCell ref="A40:F40"/>
    <mergeCell ref="G40:J40"/>
    <mergeCell ref="L40:O40"/>
    <mergeCell ref="Q40:T40"/>
    <mergeCell ref="V40:Y40"/>
    <mergeCell ref="A41:F41"/>
    <mergeCell ref="G41:J41"/>
    <mergeCell ref="L41:O41"/>
    <mergeCell ref="Q41:T41"/>
    <mergeCell ref="V41:Y41"/>
    <mergeCell ref="A42:F42"/>
    <mergeCell ref="G42:J42"/>
    <mergeCell ref="L42:O42"/>
    <mergeCell ref="Q42:T42"/>
    <mergeCell ref="V42:Y42"/>
    <mergeCell ref="A53:F53"/>
    <mergeCell ref="G53:J53"/>
    <mergeCell ref="L53:O53"/>
    <mergeCell ref="Q53:T53"/>
    <mergeCell ref="V53:Y53"/>
    <mergeCell ref="L47:O47"/>
    <mergeCell ref="Q68:R68"/>
    <mergeCell ref="A55:F55"/>
    <mergeCell ref="G55:J55"/>
    <mergeCell ref="L55:O55"/>
    <mergeCell ref="Q55:T55"/>
    <mergeCell ref="V55:Y55"/>
    <mergeCell ref="Q47:T47"/>
    <mergeCell ref="V47:Y47"/>
    <mergeCell ref="A43:F43"/>
    <mergeCell ref="A44:F44"/>
    <mergeCell ref="A45:F45"/>
    <mergeCell ref="A46:F46"/>
    <mergeCell ref="A47:F47"/>
    <mergeCell ref="G47:J47"/>
    <mergeCell ref="A54:F54"/>
    <mergeCell ref="G54:J54"/>
    <mergeCell ref="L54:O54"/>
    <mergeCell ref="Q54:T54"/>
    <mergeCell ref="V54:Y54"/>
    <mergeCell ref="G43:J43"/>
    <mergeCell ref="G44:J44"/>
    <mergeCell ref="G45:J45"/>
    <mergeCell ref="G46:J46"/>
    <mergeCell ref="V45:Y45"/>
  </mergeCells>
  <phoneticPr fontId="2"/>
  <pageMargins left="0.9055118110236221" right="0.70866141732283472" top="0.74803149606299213" bottom="0.74803149606299213" header="0.31496062992125984" footer="0.31496062992125984"/>
  <pageSetup paperSize="9" scale="88" fitToHeight="0" orientation="portrait" r:id="rId1"/>
  <rowBreaks count="2" manualBreakCount="2">
    <brk id="34" max="25" man="1"/>
    <brk id="6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view="pageBreakPreview" topLeftCell="A20" zoomScaleNormal="100" zoomScaleSheetLayoutView="100" workbookViewId="0">
      <selection activeCell="AD31" sqref="AD31"/>
    </sheetView>
  </sheetViews>
  <sheetFormatPr defaultColWidth="3.625" defaultRowHeight="24.95" customHeight="1" x14ac:dyDescent="0.15"/>
  <cols>
    <col min="1" max="16" width="3.625" style="2"/>
    <col min="17" max="17" width="6" style="2" customWidth="1"/>
    <col min="18" max="18" width="3.625" style="2"/>
    <col min="19" max="19" width="6.5" style="2" bestFit="1" customWidth="1"/>
    <col min="20" max="16384" width="3.625" style="2"/>
  </cols>
  <sheetData>
    <row r="1" spans="1:24" ht="24.95" customHeight="1" x14ac:dyDescent="0.15">
      <c r="A1" s="2" t="s">
        <v>48</v>
      </c>
    </row>
    <row r="3" spans="1:24" ht="24.95" customHeight="1" x14ac:dyDescent="0.15">
      <c r="A3" s="53" t="s">
        <v>90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25"/>
    </row>
    <row r="4" spans="1:24" ht="24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6" spans="1:24" ht="24.95" customHeight="1" x14ac:dyDescent="0.15">
      <c r="Q6" s="12" t="s">
        <v>52</v>
      </c>
      <c r="S6" s="6" t="s">
        <v>51</v>
      </c>
      <c r="T6" s="12" t="s">
        <v>53</v>
      </c>
      <c r="V6" s="6" t="s">
        <v>49</v>
      </c>
    </row>
    <row r="7" spans="1:24" ht="24.95" customHeight="1" x14ac:dyDescent="0.15">
      <c r="A7" s="2" t="s">
        <v>91</v>
      </c>
    </row>
    <row r="8" spans="1:24" ht="24.95" customHeight="1" x14ac:dyDescent="0.15">
      <c r="P8" s="56" t="s">
        <v>55</v>
      </c>
      <c r="Q8" s="56"/>
      <c r="R8" s="61">
        <f>'1 交付申請書'!R9:V9</f>
        <v>0</v>
      </c>
      <c r="S8" s="61"/>
      <c r="T8" s="61"/>
      <c r="U8" s="61"/>
      <c r="V8" s="61"/>
    </row>
    <row r="9" spans="1:24" ht="17.25" customHeight="1" x14ac:dyDescent="0.15">
      <c r="N9" s="2" t="s">
        <v>54</v>
      </c>
    </row>
    <row r="10" spans="1:24" ht="24.95" customHeight="1" x14ac:dyDescent="0.15">
      <c r="P10" s="56" t="s">
        <v>56</v>
      </c>
      <c r="Q10" s="56"/>
      <c r="R10" s="61">
        <f>'1 交付申請書'!R11:V11</f>
        <v>0</v>
      </c>
      <c r="S10" s="61"/>
      <c r="T10" s="61"/>
      <c r="U10" s="61"/>
      <c r="V10" s="61"/>
      <c r="W10" s="2" t="s">
        <v>97</v>
      </c>
    </row>
    <row r="13" spans="1:24" ht="24.95" customHeight="1" x14ac:dyDescent="0.15">
      <c r="A13" s="2" t="s">
        <v>57</v>
      </c>
      <c r="D13" s="2" t="s">
        <v>51</v>
      </c>
      <c r="F13" s="2" t="s">
        <v>53</v>
      </c>
      <c r="H13" s="2" t="s">
        <v>58</v>
      </c>
      <c r="M13" s="2" t="s">
        <v>59</v>
      </c>
    </row>
    <row r="14" spans="1:24" ht="24.95" customHeight="1" x14ac:dyDescent="0.15">
      <c r="A14" s="2" t="s">
        <v>106</v>
      </c>
    </row>
    <row r="16" spans="1:24" ht="24.95" customHeight="1" x14ac:dyDescent="0.15">
      <c r="A16" s="56" t="s">
        <v>60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8" spans="1:23" ht="24.95" customHeight="1" x14ac:dyDescent="0.15">
      <c r="A18" s="3">
        <v>1</v>
      </c>
      <c r="B18" s="54" t="s">
        <v>61</v>
      </c>
      <c r="C18" s="54"/>
      <c r="D18" s="54"/>
      <c r="E18" s="54"/>
      <c r="F18" s="54"/>
      <c r="I18" s="12"/>
      <c r="J18" s="7" t="s">
        <v>65</v>
      </c>
      <c r="K18" s="62">
        <f>'2　実績報告書'!K19:O19</f>
        <v>166000</v>
      </c>
      <c r="L18" s="62"/>
      <c r="M18" s="62"/>
      <c r="N18" s="62"/>
      <c r="O18" s="2" t="s">
        <v>66</v>
      </c>
    </row>
    <row r="19" spans="1:23" ht="24.95" customHeight="1" x14ac:dyDescent="0.15">
      <c r="A19" s="3"/>
      <c r="I19" s="12"/>
      <c r="J19" s="12"/>
      <c r="K19" s="12"/>
      <c r="L19" s="12"/>
      <c r="M19" s="12"/>
    </row>
    <row r="20" spans="1:23" ht="24.95" customHeight="1" x14ac:dyDescent="0.15">
      <c r="A20" s="3">
        <v>2</v>
      </c>
      <c r="B20" s="54" t="s">
        <v>62</v>
      </c>
      <c r="C20" s="54"/>
      <c r="D20" s="54"/>
      <c r="E20" s="54"/>
      <c r="F20" s="54"/>
      <c r="I20" s="12"/>
      <c r="J20" s="7" t="s">
        <v>65</v>
      </c>
      <c r="K20" s="62">
        <f>K18</f>
        <v>166000</v>
      </c>
      <c r="L20" s="62"/>
      <c r="M20" s="62"/>
      <c r="N20" s="62"/>
      <c r="O20" s="2" t="s">
        <v>66</v>
      </c>
    </row>
    <row r="21" spans="1:23" ht="24.95" customHeight="1" x14ac:dyDescent="0.15">
      <c r="A21" s="3"/>
      <c r="I21" s="12"/>
      <c r="J21" s="12"/>
      <c r="K21" s="12"/>
      <c r="L21" s="12"/>
      <c r="M21" s="12"/>
    </row>
    <row r="22" spans="1:23" ht="24.95" customHeight="1" x14ac:dyDescent="0.15">
      <c r="A22" s="3">
        <v>3</v>
      </c>
      <c r="B22" s="54" t="s">
        <v>63</v>
      </c>
      <c r="C22" s="54"/>
      <c r="D22" s="54"/>
      <c r="E22" s="54"/>
      <c r="F22" s="54"/>
      <c r="I22" s="12"/>
      <c r="J22" s="7" t="s">
        <v>65</v>
      </c>
      <c r="K22" s="62">
        <v>0</v>
      </c>
      <c r="L22" s="62"/>
      <c r="M22" s="62"/>
      <c r="N22" s="62"/>
      <c r="O22" s="2" t="s">
        <v>66</v>
      </c>
    </row>
    <row r="23" spans="1:23" ht="24.95" customHeight="1" x14ac:dyDescent="0.15">
      <c r="A23" s="3"/>
      <c r="I23" s="12" t="s">
        <v>67</v>
      </c>
      <c r="K23" s="2" t="s">
        <v>51</v>
      </c>
      <c r="M23" s="2" t="s">
        <v>53</v>
      </c>
      <c r="O23" s="2" t="s">
        <v>68</v>
      </c>
    </row>
    <row r="24" spans="1:23" ht="24.95" customHeight="1" x14ac:dyDescent="0.15">
      <c r="A24" s="3">
        <v>4</v>
      </c>
      <c r="B24" s="57" t="s">
        <v>64</v>
      </c>
      <c r="C24" s="57"/>
      <c r="D24" s="57"/>
      <c r="E24" s="57"/>
      <c r="F24" s="57"/>
      <c r="I24" s="63" t="s">
        <v>111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3" ht="24.95" customHeight="1" x14ac:dyDescent="0.15">
      <c r="A25" s="3"/>
      <c r="I25" s="12"/>
    </row>
    <row r="26" spans="1:23" ht="24.95" customHeight="1" x14ac:dyDescent="0.15">
      <c r="A26" s="3">
        <v>5</v>
      </c>
      <c r="B26" s="54" t="s">
        <v>107</v>
      </c>
      <c r="C26" s="54"/>
      <c r="D26" s="54"/>
      <c r="E26" s="54"/>
      <c r="F26" s="54"/>
      <c r="I26" s="64" t="s">
        <v>108</v>
      </c>
      <c r="J26" s="64"/>
      <c r="K26" s="63">
        <v>1234567</v>
      </c>
      <c r="L26" s="63"/>
      <c r="M26" s="63"/>
      <c r="N26" s="63"/>
      <c r="O26" s="65"/>
      <c r="P26" s="65"/>
      <c r="Q26" s="65"/>
      <c r="R26" s="65"/>
      <c r="S26" s="65"/>
      <c r="T26" s="65"/>
      <c r="U26" s="65"/>
    </row>
    <row r="27" spans="1:23" ht="24.95" customHeight="1" x14ac:dyDescent="0.15">
      <c r="A27" s="3"/>
    </row>
    <row r="28" spans="1:23" ht="24.95" customHeight="1" x14ac:dyDescent="0.15">
      <c r="A28" s="55" t="s">
        <v>69</v>
      </c>
      <c r="B28" s="55"/>
      <c r="C28" s="55"/>
      <c r="D28" s="55"/>
      <c r="E28" s="55"/>
      <c r="F28" s="55" t="s">
        <v>70</v>
      </c>
      <c r="G28" s="55"/>
      <c r="H28" s="55"/>
      <c r="I28" s="55"/>
      <c r="J28" s="55"/>
      <c r="K28" s="55" t="s">
        <v>71</v>
      </c>
      <c r="L28" s="55"/>
      <c r="M28" s="55"/>
      <c r="N28" s="55"/>
      <c r="O28" s="55"/>
      <c r="P28" s="55" t="s">
        <v>72</v>
      </c>
      <c r="Q28" s="55"/>
      <c r="R28" s="55"/>
      <c r="S28" s="55"/>
      <c r="T28" s="50" t="s">
        <v>73</v>
      </c>
      <c r="U28" s="51"/>
      <c r="V28" s="51"/>
      <c r="W28" s="52"/>
    </row>
    <row r="29" spans="1:23" ht="24.95" customHeight="1" x14ac:dyDescent="0.15">
      <c r="A29" s="66" t="str">
        <f>I24</f>
        <v>●●銀行　××支所</v>
      </c>
      <c r="B29" s="66"/>
      <c r="C29" s="66"/>
      <c r="D29" s="66"/>
      <c r="E29" s="66"/>
      <c r="F29" s="69" t="s">
        <v>112</v>
      </c>
      <c r="G29" s="69"/>
      <c r="H29" s="69"/>
      <c r="I29" s="69"/>
      <c r="J29" s="69"/>
      <c r="K29" s="69" t="str">
        <f>I26</f>
        <v>普通</v>
      </c>
      <c r="L29" s="69"/>
      <c r="M29" s="69"/>
      <c r="N29" s="69"/>
      <c r="O29" s="69"/>
      <c r="P29" s="66">
        <f>K26</f>
        <v>1234567</v>
      </c>
      <c r="Q29" s="66"/>
      <c r="R29" s="66"/>
      <c r="S29" s="66"/>
      <c r="T29" s="72"/>
      <c r="U29" s="73"/>
      <c r="V29" s="73"/>
      <c r="W29" s="74"/>
    </row>
    <row r="30" spans="1:23" ht="24.95" customHeight="1" x14ac:dyDescent="0.15">
      <c r="A30" s="67"/>
      <c r="B30" s="67"/>
      <c r="C30" s="67"/>
      <c r="D30" s="67"/>
      <c r="E30" s="6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7"/>
      <c r="Q30" s="67"/>
      <c r="R30" s="67"/>
      <c r="S30" s="67"/>
      <c r="T30" s="75"/>
      <c r="U30" s="76"/>
      <c r="V30" s="76"/>
      <c r="W30" s="77"/>
    </row>
    <row r="31" spans="1:23" ht="24.95" customHeight="1" x14ac:dyDescent="0.15">
      <c r="A31" s="67"/>
      <c r="B31" s="67"/>
      <c r="C31" s="67"/>
      <c r="D31" s="67"/>
      <c r="E31" s="67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7"/>
      <c r="Q31" s="67"/>
      <c r="R31" s="67"/>
      <c r="S31" s="67"/>
      <c r="T31" s="75"/>
      <c r="U31" s="76"/>
      <c r="V31" s="76"/>
      <c r="W31" s="77"/>
    </row>
    <row r="32" spans="1:23" ht="24.95" customHeight="1" x14ac:dyDescent="0.15">
      <c r="A32" s="68"/>
      <c r="B32" s="68"/>
      <c r="C32" s="68"/>
      <c r="D32" s="68"/>
      <c r="E32" s="68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68"/>
      <c r="Q32" s="68"/>
      <c r="R32" s="68"/>
      <c r="S32" s="68"/>
      <c r="T32" s="78"/>
      <c r="U32" s="61"/>
      <c r="V32" s="61"/>
      <c r="W32" s="79"/>
    </row>
    <row r="59" spans="19:19" ht="24.95" customHeight="1" x14ac:dyDescent="0.15">
      <c r="S59" s="2">
        <v>23000</v>
      </c>
    </row>
  </sheetData>
  <mergeCells count="27">
    <mergeCell ref="A29:E32"/>
    <mergeCell ref="F29:J32"/>
    <mergeCell ref="K29:O32"/>
    <mergeCell ref="P29:S32"/>
    <mergeCell ref="T29:W32"/>
    <mergeCell ref="A28:E28"/>
    <mergeCell ref="F28:J28"/>
    <mergeCell ref="K28:O28"/>
    <mergeCell ref="P28:S28"/>
    <mergeCell ref="T28:W28"/>
    <mergeCell ref="B26:F26"/>
    <mergeCell ref="I26:J26"/>
    <mergeCell ref="K26:N26"/>
    <mergeCell ref="A16:W16"/>
    <mergeCell ref="B18:F18"/>
    <mergeCell ref="B20:F20"/>
    <mergeCell ref="B22:F22"/>
    <mergeCell ref="B24:F24"/>
    <mergeCell ref="K18:N18"/>
    <mergeCell ref="K20:N20"/>
    <mergeCell ref="K22:N22"/>
    <mergeCell ref="I24:U24"/>
    <mergeCell ref="A3:W3"/>
    <mergeCell ref="P8:Q8"/>
    <mergeCell ref="P10:Q10"/>
    <mergeCell ref="R8:V8"/>
    <mergeCell ref="R10:V10"/>
  </mergeCells>
  <phoneticPr fontId="2"/>
  <pageMargins left="0.82677165354330717" right="0.70866141732283472" top="0.55118110236220474" bottom="0.23622047244094491" header="0.19685039370078741" footer="0.31496062992125984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view="pageBreakPreview" topLeftCell="A50" zoomScaleNormal="100" zoomScaleSheetLayoutView="100" workbookViewId="0">
      <selection activeCell="AH7" sqref="AH7"/>
    </sheetView>
  </sheetViews>
  <sheetFormatPr defaultColWidth="3.625" defaultRowHeight="24.95" customHeight="1" x14ac:dyDescent="0.15"/>
  <cols>
    <col min="1" max="11" width="3.625" style="2"/>
    <col min="12" max="12" width="4.125" style="2" customWidth="1"/>
    <col min="13" max="16" width="3.625" style="2"/>
    <col min="17" max="17" width="6" style="2" customWidth="1"/>
    <col min="18" max="16384" width="3.625" style="2"/>
  </cols>
  <sheetData>
    <row r="1" spans="1:24" ht="24.95" customHeight="1" x14ac:dyDescent="0.15">
      <c r="A1" s="2" t="s">
        <v>48</v>
      </c>
    </row>
    <row r="3" spans="1:24" ht="24.95" customHeight="1" x14ac:dyDescent="0.15">
      <c r="A3" s="53" t="s">
        <v>77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25"/>
    </row>
    <row r="4" spans="1:24" ht="24.9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6" spans="1:24" ht="24.95" customHeight="1" x14ac:dyDescent="0.15">
      <c r="Q6" s="12" t="s">
        <v>4</v>
      </c>
      <c r="S6" s="6" t="s">
        <v>2</v>
      </c>
      <c r="U6" s="6" t="s">
        <v>25</v>
      </c>
      <c r="W6" s="6" t="s">
        <v>1</v>
      </c>
    </row>
    <row r="7" spans="1:24" ht="24.95" customHeight="1" x14ac:dyDescent="0.15">
      <c r="A7" s="2" t="s">
        <v>91</v>
      </c>
    </row>
    <row r="8" spans="1:24" ht="24.95" customHeight="1" x14ac:dyDescent="0.15">
      <c r="P8" s="56" t="s">
        <v>55</v>
      </c>
      <c r="Q8" s="56"/>
      <c r="R8" s="61">
        <f>'1 交付申請書'!R9:V9</f>
        <v>0</v>
      </c>
      <c r="S8" s="61"/>
      <c r="T8" s="61"/>
      <c r="U8" s="61"/>
      <c r="V8" s="61"/>
    </row>
    <row r="9" spans="1:24" ht="17.25" customHeight="1" x14ac:dyDescent="0.15">
      <c r="N9" s="2" t="s">
        <v>37</v>
      </c>
    </row>
    <row r="10" spans="1:24" ht="24.95" customHeight="1" x14ac:dyDescent="0.15">
      <c r="P10" s="56" t="s">
        <v>56</v>
      </c>
      <c r="Q10" s="56"/>
      <c r="R10" s="61">
        <f>'1 交付申請書'!R11:V11</f>
        <v>0</v>
      </c>
      <c r="S10" s="61"/>
      <c r="T10" s="61"/>
      <c r="U10" s="61"/>
      <c r="V10" s="61"/>
      <c r="W10" s="2" t="s">
        <v>98</v>
      </c>
    </row>
    <row r="13" spans="1:24" ht="24.95" customHeight="1" x14ac:dyDescent="0.15">
      <c r="A13" s="2" t="s">
        <v>57</v>
      </c>
      <c r="D13" s="2" t="s">
        <v>2</v>
      </c>
      <c r="F13" s="2" t="s">
        <v>25</v>
      </c>
      <c r="H13" s="60" t="s">
        <v>78</v>
      </c>
      <c r="I13" s="60"/>
      <c r="J13" s="60"/>
      <c r="K13" s="60"/>
      <c r="L13" s="30"/>
      <c r="M13" s="56" t="s">
        <v>89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4" ht="24.95" customHeight="1" x14ac:dyDescent="0.15">
      <c r="A14" s="2" t="s">
        <v>79</v>
      </c>
    </row>
    <row r="16" spans="1:24" ht="24.95" customHeight="1" x14ac:dyDescent="0.15">
      <c r="A16" s="56" t="s">
        <v>30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8" spans="1:21" ht="24.95" customHeight="1" x14ac:dyDescent="0.15">
      <c r="A18" s="24">
        <v>1</v>
      </c>
      <c r="B18" s="54" t="s">
        <v>8</v>
      </c>
      <c r="C18" s="54"/>
      <c r="D18" s="54"/>
      <c r="E18" s="54"/>
      <c r="F18" s="54"/>
      <c r="I18" s="63" t="str">
        <f>'1 交付申請書'!H21:V21</f>
        <v>令和　　年度　自治区施設整備等事業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24.95" customHeight="1" x14ac:dyDescent="0.15">
      <c r="A19" s="24"/>
      <c r="I19" s="12"/>
      <c r="J19" s="12"/>
      <c r="K19" s="12"/>
      <c r="L19" s="12"/>
      <c r="M19" s="12"/>
    </row>
    <row r="20" spans="1:21" ht="24.95" customHeight="1" x14ac:dyDescent="0.15">
      <c r="A20" s="24">
        <v>2</v>
      </c>
      <c r="B20" s="54" t="s">
        <v>80</v>
      </c>
      <c r="C20" s="54"/>
      <c r="D20" s="54"/>
      <c r="E20" s="54"/>
      <c r="F20" s="54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24.95" customHeight="1" x14ac:dyDescent="0.15">
      <c r="A21" s="24"/>
      <c r="I21" s="12"/>
      <c r="J21" s="12"/>
      <c r="K21" s="12"/>
      <c r="L21" s="12"/>
      <c r="M21" s="12"/>
    </row>
    <row r="22" spans="1:21" ht="24.95" customHeight="1" x14ac:dyDescent="0.15">
      <c r="A22" s="24">
        <v>3</v>
      </c>
      <c r="B22" s="54" t="s">
        <v>81</v>
      </c>
      <c r="C22" s="54"/>
      <c r="D22" s="54"/>
      <c r="E22" s="54"/>
      <c r="F22" s="54"/>
      <c r="I22" s="12"/>
      <c r="J22" s="7" t="s">
        <v>65</v>
      </c>
      <c r="K22" s="62"/>
      <c r="L22" s="62"/>
      <c r="M22" s="62"/>
      <c r="N22" s="62"/>
      <c r="O22" s="2" t="s">
        <v>13</v>
      </c>
    </row>
    <row r="23" spans="1:21" ht="24.95" customHeight="1" x14ac:dyDescent="0.15">
      <c r="A23" s="24"/>
      <c r="I23" s="12" t="s">
        <v>83</v>
      </c>
      <c r="K23" s="62"/>
      <c r="L23" s="62"/>
      <c r="M23" s="62"/>
      <c r="N23" s="62"/>
      <c r="O23" s="2" t="s">
        <v>82</v>
      </c>
    </row>
    <row r="24" spans="1:21" ht="24.95" customHeight="1" x14ac:dyDescent="0.15">
      <c r="A24" s="24">
        <v>4</v>
      </c>
      <c r="B24" s="57" t="s">
        <v>76</v>
      </c>
      <c r="C24" s="57"/>
      <c r="D24" s="57"/>
      <c r="E24" s="57"/>
      <c r="F24" s="57"/>
      <c r="I24" s="12"/>
      <c r="J24" s="2" t="s">
        <v>84</v>
      </c>
      <c r="K24" s="31"/>
      <c r="L24" s="31"/>
      <c r="M24" s="31"/>
      <c r="N24" s="31"/>
    </row>
    <row r="25" spans="1:21" ht="24.95" customHeight="1" x14ac:dyDescent="0.15">
      <c r="A25" s="24"/>
      <c r="I25" s="12"/>
    </row>
    <row r="33" spans="1:23" ht="24.95" customHeight="1" x14ac:dyDescent="0.15">
      <c r="A33" s="2" t="s">
        <v>76</v>
      </c>
    </row>
    <row r="35" spans="1:23" ht="24.95" customHeight="1" x14ac:dyDescent="0.15">
      <c r="A35" s="7" t="s">
        <v>85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4.95" customHeight="1" x14ac:dyDescent="0.15">
      <c r="A36" s="55" t="s">
        <v>17</v>
      </c>
      <c r="B36" s="55"/>
      <c r="C36" s="55"/>
      <c r="D36" s="55"/>
      <c r="E36" s="55"/>
      <c r="F36" s="55"/>
      <c r="G36" s="55" t="s">
        <v>86</v>
      </c>
      <c r="H36" s="55"/>
      <c r="I36" s="55"/>
      <c r="J36" s="55"/>
      <c r="K36" s="55"/>
      <c r="L36" s="55"/>
      <c r="M36" s="55" t="s">
        <v>87</v>
      </c>
      <c r="N36" s="55"/>
      <c r="O36" s="55"/>
      <c r="P36" s="55"/>
      <c r="Q36" s="55"/>
      <c r="R36" s="55"/>
      <c r="S36" s="55" t="s">
        <v>19</v>
      </c>
      <c r="T36" s="55"/>
      <c r="U36" s="55"/>
      <c r="V36" s="55"/>
      <c r="W36" s="55"/>
    </row>
    <row r="37" spans="1:23" ht="24.95" customHeight="1" x14ac:dyDescent="0.15">
      <c r="A37" s="91" t="str">
        <f>'1 交付申請書'!A39</f>
        <v>村補助額（1/3負担）</v>
      </c>
      <c r="B37" s="92"/>
      <c r="C37" s="92"/>
      <c r="D37" s="92"/>
      <c r="E37" s="92"/>
      <c r="F37" s="92"/>
      <c r="G37" s="113"/>
      <c r="H37" s="82"/>
      <c r="I37" s="82"/>
      <c r="J37" s="82"/>
      <c r="K37" s="82"/>
      <c r="L37" s="37" t="s">
        <v>13</v>
      </c>
      <c r="M37" s="81"/>
      <c r="N37" s="82"/>
      <c r="O37" s="82"/>
      <c r="P37" s="82"/>
      <c r="Q37" s="82"/>
      <c r="R37" s="37" t="s">
        <v>13</v>
      </c>
      <c r="S37" s="122"/>
      <c r="T37" s="122"/>
      <c r="U37" s="122"/>
      <c r="V37" s="122"/>
      <c r="W37" s="123"/>
    </row>
    <row r="38" spans="1:23" ht="24.95" customHeight="1" x14ac:dyDescent="0.15">
      <c r="A38" s="118" t="s">
        <v>20</v>
      </c>
      <c r="B38" s="119"/>
      <c r="C38" s="119"/>
      <c r="D38" s="119"/>
      <c r="E38" s="119"/>
      <c r="F38" s="119"/>
      <c r="G38" s="83"/>
      <c r="H38" s="84"/>
      <c r="I38" s="84"/>
      <c r="J38" s="84"/>
      <c r="K38" s="84"/>
      <c r="L38" s="34" t="s">
        <v>13</v>
      </c>
      <c r="M38" s="83"/>
      <c r="N38" s="84"/>
      <c r="O38" s="84"/>
      <c r="P38" s="84"/>
      <c r="Q38" s="84"/>
      <c r="R38" s="34" t="s">
        <v>13</v>
      </c>
      <c r="S38" s="119"/>
      <c r="T38" s="119"/>
      <c r="U38" s="119"/>
      <c r="V38" s="119"/>
      <c r="W38" s="124"/>
    </row>
    <row r="39" spans="1:23" ht="24.95" customHeight="1" x14ac:dyDescent="0.15">
      <c r="A39" s="118"/>
      <c r="B39" s="119"/>
      <c r="C39" s="119"/>
      <c r="D39" s="119"/>
      <c r="E39" s="119"/>
      <c r="F39" s="119"/>
      <c r="G39" s="83"/>
      <c r="H39" s="84"/>
      <c r="I39" s="84"/>
      <c r="J39" s="84"/>
      <c r="K39" s="84"/>
      <c r="L39" s="34" t="s">
        <v>13</v>
      </c>
      <c r="M39" s="83"/>
      <c r="N39" s="84"/>
      <c r="O39" s="84"/>
      <c r="P39" s="84"/>
      <c r="Q39" s="84"/>
      <c r="R39" s="34" t="s">
        <v>13</v>
      </c>
      <c r="S39" s="119"/>
      <c r="T39" s="119"/>
      <c r="U39" s="119"/>
      <c r="V39" s="119"/>
      <c r="W39" s="124"/>
    </row>
    <row r="40" spans="1:23" ht="24.95" customHeight="1" x14ac:dyDescent="0.15">
      <c r="A40" s="118"/>
      <c r="B40" s="119"/>
      <c r="C40" s="119"/>
      <c r="D40" s="119"/>
      <c r="E40" s="119"/>
      <c r="F40" s="119"/>
      <c r="G40" s="83"/>
      <c r="H40" s="84"/>
      <c r="I40" s="84"/>
      <c r="J40" s="84"/>
      <c r="K40" s="84"/>
      <c r="L40" s="34" t="s">
        <v>13</v>
      </c>
      <c r="M40" s="83"/>
      <c r="N40" s="84"/>
      <c r="O40" s="84"/>
      <c r="P40" s="84"/>
      <c r="Q40" s="84"/>
      <c r="R40" s="34" t="s">
        <v>13</v>
      </c>
      <c r="S40" s="119"/>
      <c r="T40" s="119"/>
      <c r="U40" s="119"/>
      <c r="V40" s="119"/>
      <c r="W40" s="124"/>
    </row>
    <row r="41" spans="1:23" ht="24.95" customHeight="1" x14ac:dyDescent="0.15">
      <c r="A41" s="118"/>
      <c r="B41" s="119"/>
      <c r="C41" s="119"/>
      <c r="D41" s="119"/>
      <c r="E41" s="119"/>
      <c r="F41" s="119"/>
      <c r="G41" s="83"/>
      <c r="H41" s="84"/>
      <c r="I41" s="84"/>
      <c r="J41" s="84"/>
      <c r="K41" s="84"/>
      <c r="L41" s="34" t="s">
        <v>13</v>
      </c>
      <c r="M41" s="83"/>
      <c r="N41" s="84"/>
      <c r="O41" s="84"/>
      <c r="P41" s="84"/>
      <c r="Q41" s="84"/>
      <c r="R41" s="34" t="s">
        <v>13</v>
      </c>
      <c r="S41" s="119"/>
      <c r="T41" s="119"/>
      <c r="U41" s="119"/>
      <c r="V41" s="119"/>
      <c r="W41" s="124"/>
    </row>
    <row r="42" spans="1:23" ht="24.95" customHeight="1" x14ac:dyDescent="0.15">
      <c r="A42" s="118"/>
      <c r="B42" s="119"/>
      <c r="C42" s="119"/>
      <c r="D42" s="119"/>
      <c r="E42" s="119"/>
      <c r="F42" s="119"/>
      <c r="G42" s="83"/>
      <c r="H42" s="84"/>
      <c r="I42" s="84"/>
      <c r="J42" s="84"/>
      <c r="K42" s="84"/>
      <c r="L42" s="34" t="s">
        <v>13</v>
      </c>
      <c r="M42" s="83"/>
      <c r="N42" s="84"/>
      <c r="O42" s="84"/>
      <c r="P42" s="84"/>
      <c r="Q42" s="84"/>
      <c r="R42" s="34" t="s">
        <v>13</v>
      </c>
      <c r="S42" s="119"/>
      <c r="T42" s="119"/>
      <c r="U42" s="119"/>
      <c r="V42" s="119"/>
      <c r="W42" s="124"/>
    </row>
    <row r="43" spans="1:23" ht="24.95" customHeight="1" x14ac:dyDescent="0.15">
      <c r="A43" s="118"/>
      <c r="B43" s="119"/>
      <c r="C43" s="119"/>
      <c r="D43" s="119"/>
      <c r="E43" s="119"/>
      <c r="F43" s="119"/>
      <c r="G43" s="83"/>
      <c r="H43" s="84"/>
      <c r="I43" s="84"/>
      <c r="J43" s="84"/>
      <c r="K43" s="84"/>
      <c r="L43" s="34" t="s">
        <v>13</v>
      </c>
      <c r="M43" s="83"/>
      <c r="N43" s="84"/>
      <c r="O43" s="84"/>
      <c r="P43" s="84"/>
      <c r="Q43" s="84"/>
      <c r="R43" s="34" t="s">
        <v>13</v>
      </c>
      <c r="S43" s="119"/>
      <c r="T43" s="119"/>
      <c r="U43" s="119"/>
      <c r="V43" s="119"/>
      <c r="W43" s="124"/>
    </row>
    <row r="44" spans="1:23" ht="24.95" customHeight="1" x14ac:dyDescent="0.15">
      <c r="A44" s="118"/>
      <c r="B44" s="119"/>
      <c r="C44" s="119"/>
      <c r="D44" s="119"/>
      <c r="E44" s="119"/>
      <c r="F44" s="119"/>
      <c r="G44" s="83"/>
      <c r="H44" s="84"/>
      <c r="I44" s="84"/>
      <c r="J44" s="84"/>
      <c r="K44" s="84"/>
      <c r="L44" s="34" t="s">
        <v>13</v>
      </c>
      <c r="M44" s="83"/>
      <c r="N44" s="84"/>
      <c r="O44" s="84"/>
      <c r="P44" s="84"/>
      <c r="Q44" s="84"/>
      <c r="R44" s="34" t="s">
        <v>13</v>
      </c>
      <c r="S44" s="119"/>
      <c r="T44" s="119"/>
      <c r="U44" s="119"/>
      <c r="V44" s="119"/>
      <c r="W44" s="124"/>
    </row>
    <row r="45" spans="1:23" ht="24.95" customHeight="1" x14ac:dyDescent="0.15">
      <c r="A45" s="120"/>
      <c r="B45" s="121"/>
      <c r="C45" s="121"/>
      <c r="D45" s="121"/>
      <c r="E45" s="121"/>
      <c r="F45" s="121"/>
      <c r="G45" s="114"/>
      <c r="H45" s="115"/>
      <c r="I45" s="115"/>
      <c r="J45" s="115"/>
      <c r="K45" s="115"/>
      <c r="L45" s="36" t="s">
        <v>13</v>
      </c>
      <c r="M45" s="114"/>
      <c r="N45" s="115"/>
      <c r="O45" s="115"/>
      <c r="P45" s="115"/>
      <c r="Q45" s="115"/>
      <c r="R45" s="36" t="s">
        <v>13</v>
      </c>
      <c r="S45" s="121"/>
      <c r="T45" s="121"/>
      <c r="U45" s="121"/>
      <c r="V45" s="121"/>
      <c r="W45" s="125"/>
    </row>
    <row r="46" spans="1:23" ht="24.95" customHeight="1" x14ac:dyDescent="0.15">
      <c r="A46" s="50" t="s">
        <v>46</v>
      </c>
      <c r="B46" s="51"/>
      <c r="C46" s="51"/>
      <c r="D46" s="51"/>
      <c r="E46" s="51"/>
      <c r="F46" s="51"/>
      <c r="G46" s="116"/>
      <c r="H46" s="117"/>
      <c r="I46" s="117"/>
      <c r="J46" s="117"/>
      <c r="K46" s="117"/>
      <c r="L46" s="35" t="s">
        <v>13</v>
      </c>
      <c r="M46" s="116"/>
      <c r="N46" s="117"/>
      <c r="O46" s="117"/>
      <c r="P46" s="117"/>
      <c r="Q46" s="117"/>
      <c r="R46" s="35" t="s">
        <v>13</v>
      </c>
      <c r="S46" s="126"/>
      <c r="T46" s="126"/>
      <c r="U46" s="126"/>
      <c r="V46" s="126"/>
      <c r="W46" s="127"/>
    </row>
    <row r="49" spans="1:23" ht="24.95" customHeight="1" x14ac:dyDescent="0.15">
      <c r="A49" s="7" t="s">
        <v>88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4.95" customHeight="1" x14ac:dyDescent="0.15">
      <c r="A50" s="55" t="s">
        <v>17</v>
      </c>
      <c r="B50" s="55"/>
      <c r="C50" s="55"/>
      <c r="D50" s="55"/>
      <c r="E50" s="55"/>
      <c r="F50" s="55"/>
      <c r="G50" s="55" t="s">
        <v>86</v>
      </c>
      <c r="H50" s="55"/>
      <c r="I50" s="55"/>
      <c r="J50" s="55"/>
      <c r="K50" s="55"/>
      <c r="L50" s="55"/>
      <c r="M50" s="55" t="s">
        <v>87</v>
      </c>
      <c r="N50" s="55"/>
      <c r="O50" s="55"/>
      <c r="P50" s="55"/>
      <c r="Q50" s="55"/>
      <c r="R50" s="55"/>
      <c r="S50" s="55" t="s">
        <v>19</v>
      </c>
      <c r="T50" s="55"/>
      <c r="U50" s="55"/>
      <c r="V50" s="55"/>
      <c r="W50" s="55"/>
    </row>
    <row r="51" spans="1:23" ht="24.95" customHeight="1" x14ac:dyDescent="0.15">
      <c r="A51" s="91"/>
      <c r="B51" s="92"/>
      <c r="C51" s="92"/>
      <c r="D51" s="92"/>
      <c r="E51" s="92"/>
      <c r="F51" s="92"/>
      <c r="G51" s="81"/>
      <c r="H51" s="82"/>
      <c r="I51" s="82"/>
      <c r="J51" s="82"/>
      <c r="K51" s="82"/>
      <c r="L51" s="37" t="s">
        <v>13</v>
      </c>
      <c r="M51" s="81"/>
      <c r="N51" s="82"/>
      <c r="O51" s="82"/>
      <c r="P51" s="82"/>
      <c r="Q51" s="82"/>
      <c r="R51" s="37" t="s">
        <v>13</v>
      </c>
      <c r="S51" s="104"/>
      <c r="T51" s="104"/>
      <c r="U51" s="104"/>
      <c r="V51" s="104"/>
      <c r="W51" s="105"/>
    </row>
    <row r="52" spans="1:23" ht="24.95" customHeight="1" x14ac:dyDescent="0.15">
      <c r="A52" s="93"/>
      <c r="B52" s="94"/>
      <c r="C52" s="94"/>
      <c r="D52" s="94"/>
      <c r="E52" s="94"/>
      <c r="F52" s="94"/>
      <c r="G52" s="83"/>
      <c r="H52" s="84"/>
      <c r="I52" s="84"/>
      <c r="J52" s="84"/>
      <c r="K52" s="84"/>
      <c r="L52" s="34" t="s">
        <v>13</v>
      </c>
      <c r="M52" s="83"/>
      <c r="N52" s="84"/>
      <c r="O52" s="84"/>
      <c r="P52" s="84"/>
      <c r="Q52" s="84"/>
      <c r="R52" s="34" t="s">
        <v>13</v>
      </c>
      <c r="S52" s="106"/>
      <c r="T52" s="106"/>
      <c r="U52" s="106"/>
      <c r="V52" s="106"/>
      <c r="W52" s="107"/>
    </row>
    <row r="53" spans="1:23" ht="24.95" customHeight="1" x14ac:dyDescent="0.15">
      <c r="A53" s="93"/>
      <c r="B53" s="94"/>
      <c r="C53" s="94"/>
      <c r="D53" s="94"/>
      <c r="E53" s="94"/>
      <c r="F53" s="94"/>
      <c r="G53" s="85"/>
      <c r="H53" s="86"/>
      <c r="I53" s="86"/>
      <c r="J53" s="86"/>
      <c r="K53" s="86"/>
      <c r="L53" s="34" t="s">
        <v>13</v>
      </c>
      <c r="M53" s="98"/>
      <c r="N53" s="99"/>
      <c r="O53" s="99"/>
      <c r="P53" s="99"/>
      <c r="Q53" s="99"/>
      <c r="R53" s="34" t="s">
        <v>13</v>
      </c>
      <c r="S53" s="106"/>
      <c r="T53" s="106"/>
      <c r="U53" s="106"/>
      <c r="V53" s="106"/>
      <c r="W53" s="107"/>
    </row>
    <row r="54" spans="1:23" ht="24.95" customHeight="1" x14ac:dyDescent="0.15">
      <c r="A54" s="93"/>
      <c r="B54" s="94"/>
      <c r="C54" s="94"/>
      <c r="D54" s="94"/>
      <c r="E54" s="94"/>
      <c r="F54" s="94"/>
      <c r="G54" s="85"/>
      <c r="H54" s="86"/>
      <c r="I54" s="86"/>
      <c r="J54" s="86"/>
      <c r="K54" s="86"/>
      <c r="L54" s="34" t="s">
        <v>13</v>
      </c>
      <c r="M54" s="98"/>
      <c r="N54" s="99"/>
      <c r="O54" s="99"/>
      <c r="P54" s="99"/>
      <c r="Q54" s="99"/>
      <c r="R54" s="34" t="s">
        <v>13</v>
      </c>
      <c r="S54" s="106"/>
      <c r="T54" s="106"/>
      <c r="U54" s="106"/>
      <c r="V54" s="106"/>
      <c r="W54" s="107"/>
    </row>
    <row r="55" spans="1:23" ht="24.95" customHeight="1" x14ac:dyDescent="0.15">
      <c r="A55" s="93"/>
      <c r="B55" s="94"/>
      <c r="C55" s="94"/>
      <c r="D55" s="94"/>
      <c r="E55" s="94"/>
      <c r="F55" s="94"/>
      <c r="G55" s="85"/>
      <c r="H55" s="86"/>
      <c r="I55" s="86"/>
      <c r="J55" s="86"/>
      <c r="K55" s="86"/>
      <c r="L55" s="34" t="s">
        <v>13</v>
      </c>
      <c r="M55" s="98"/>
      <c r="N55" s="99"/>
      <c r="O55" s="99"/>
      <c r="P55" s="99"/>
      <c r="Q55" s="99"/>
      <c r="R55" s="34" t="s">
        <v>13</v>
      </c>
      <c r="S55" s="106"/>
      <c r="T55" s="106"/>
      <c r="U55" s="106"/>
      <c r="V55" s="106"/>
      <c r="W55" s="107"/>
    </row>
    <row r="56" spans="1:23" ht="24.95" customHeight="1" x14ac:dyDescent="0.15">
      <c r="A56" s="93"/>
      <c r="B56" s="94"/>
      <c r="C56" s="94"/>
      <c r="D56" s="94"/>
      <c r="E56" s="94"/>
      <c r="F56" s="94"/>
      <c r="G56" s="85"/>
      <c r="H56" s="86"/>
      <c r="I56" s="86"/>
      <c r="J56" s="86"/>
      <c r="K56" s="86"/>
      <c r="L56" s="34" t="s">
        <v>13</v>
      </c>
      <c r="M56" s="98"/>
      <c r="N56" s="99"/>
      <c r="O56" s="99"/>
      <c r="P56" s="99"/>
      <c r="Q56" s="99"/>
      <c r="R56" s="34" t="s">
        <v>13</v>
      </c>
      <c r="S56" s="106"/>
      <c r="T56" s="106"/>
      <c r="U56" s="106"/>
      <c r="V56" s="106"/>
      <c r="W56" s="107"/>
    </row>
    <row r="57" spans="1:23" ht="24.95" customHeight="1" x14ac:dyDescent="0.15">
      <c r="A57" s="93"/>
      <c r="B57" s="94"/>
      <c r="C57" s="94"/>
      <c r="D57" s="94"/>
      <c r="E57" s="94"/>
      <c r="F57" s="95"/>
      <c r="G57" s="85"/>
      <c r="H57" s="86"/>
      <c r="I57" s="86"/>
      <c r="J57" s="86"/>
      <c r="K57" s="86"/>
      <c r="L57" s="34" t="s">
        <v>13</v>
      </c>
      <c r="M57" s="98"/>
      <c r="N57" s="99"/>
      <c r="O57" s="99"/>
      <c r="P57" s="99"/>
      <c r="Q57" s="99"/>
      <c r="R57" s="34" t="s">
        <v>13</v>
      </c>
      <c r="S57" s="108"/>
      <c r="T57" s="106"/>
      <c r="U57" s="106"/>
      <c r="V57" s="106"/>
      <c r="W57" s="107"/>
    </row>
    <row r="58" spans="1:23" ht="24.95" customHeight="1" x14ac:dyDescent="0.15">
      <c r="A58" s="93"/>
      <c r="B58" s="94"/>
      <c r="C58" s="94"/>
      <c r="D58" s="94"/>
      <c r="E58" s="94"/>
      <c r="F58" s="95"/>
      <c r="G58" s="85"/>
      <c r="H58" s="86"/>
      <c r="I58" s="86"/>
      <c r="J58" s="86"/>
      <c r="K58" s="86"/>
      <c r="L58" s="34" t="s">
        <v>13</v>
      </c>
      <c r="M58" s="98"/>
      <c r="N58" s="99"/>
      <c r="O58" s="99"/>
      <c r="P58" s="99"/>
      <c r="Q58" s="99"/>
      <c r="R58" s="34" t="s">
        <v>13</v>
      </c>
      <c r="S58" s="108"/>
      <c r="T58" s="106"/>
      <c r="U58" s="106"/>
      <c r="V58" s="106"/>
      <c r="W58" s="107"/>
    </row>
    <row r="59" spans="1:23" ht="24.95" customHeight="1" x14ac:dyDescent="0.15">
      <c r="A59" s="93"/>
      <c r="B59" s="94"/>
      <c r="C59" s="94"/>
      <c r="D59" s="94"/>
      <c r="E59" s="94"/>
      <c r="F59" s="95"/>
      <c r="G59" s="85"/>
      <c r="H59" s="86"/>
      <c r="I59" s="86"/>
      <c r="J59" s="86"/>
      <c r="K59" s="86"/>
      <c r="L59" s="34" t="s">
        <v>13</v>
      </c>
      <c r="M59" s="98"/>
      <c r="N59" s="99"/>
      <c r="O59" s="99"/>
      <c r="P59" s="99"/>
      <c r="Q59" s="99"/>
      <c r="R59" s="34" t="s">
        <v>13</v>
      </c>
      <c r="S59" s="108"/>
      <c r="T59" s="106"/>
      <c r="U59" s="106"/>
      <c r="V59" s="106"/>
      <c r="W59" s="107"/>
    </row>
    <row r="60" spans="1:23" ht="24.95" customHeight="1" x14ac:dyDescent="0.15">
      <c r="A60" s="96"/>
      <c r="B60" s="97"/>
      <c r="C60" s="97"/>
      <c r="D60" s="97"/>
      <c r="E60" s="97"/>
      <c r="F60" s="97"/>
      <c r="G60" s="87"/>
      <c r="H60" s="88"/>
      <c r="I60" s="88"/>
      <c r="J60" s="88"/>
      <c r="K60" s="88"/>
      <c r="L60" s="36" t="s">
        <v>13</v>
      </c>
      <c r="M60" s="100"/>
      <c r="N60" s="101"/>
      <c r="O60" s="101"/>
      <c r="P60" s="101"/>
      <c r="Q60" s="101"/>
      <c r="R60" s="36" t="s">
        <v>13</v>
      </c>
      <c r="S60" s="109"/>
      <c r="T60" s="109"/>
      <c r="U60" s="109"/>
      <c r="V60" s="109"/>
      <c r="W60" s="110"/>
    </row>
    <row r="61" spans="1:23" ht="24.95" customHeight="1" x14ac:dyDescent="0.15">
      <c r="A61" s="50" t="s">
        <v>46</v>
      </c>
      <c r="B61" s="51"/>
      <c r="C61" s="51"/>
      <c r="D61" s="51"/>
      <c r="E61" s="51"/>
      <c r="F61" s="51"/>
      <c r="G61" s="89"/>
      <c r="H61" s="90"/>
      <c r="I61" s="90"/>
      <c r="J61" s="90"/>
      <c r="K61" s="90"/>
      <c r="L61" s="35" t="s">
        <v>13</v>
      </c>
      <c r="M61" s="102"/>
      <c r="N61" s="103"/>
      <c r="O61" s="103"/>
      <c r="P61" s="103"/>
      <c r="Q61" s="103"/>
      <c r="R61" s="35" t="s">
        <v>13</v>
      </c>
      <c r="S61" s="111"/>
      <c r="T61" s="111"/>
      <c r="U61" s="111"/>
      <c r="V61" s="111"/>
      <c r="W61" s="112"/>
    </row>
  </sheetData>
  <mergeCells count="108">
    <mergeCell ref="A3:W3"/>
    <mergeCell ref="P8:Q8"/>
    <mergeCell ref="R8:V8"/>
    <mergeCell ref="P10:Q10"/>
    <mergeCell ref="R10:V10"/>
    <mergeCell ref="H13:K13"/>
    <mergeCell ref="M13:W13"/>
    <mergeCell ref="I18:U18"/>
    <mergeCell ref="I20:U20"/>
    <mergeCell ref="K23:N23"/>
    <mergeCell ref="A16:W16"/>
    <mergeCell ref="B24:F24"/>
    <mergeCell ref="B18:F18"/>
    <mergeCell ref="B20:F20"/>
    <mergeCell ref="B22:F22"/>
    <mergeCell ref="K22:N22"/>
    <mergeCell ref="A38:F38"/>
    <mergeCell ref="G38:K38"/>
    <mergeCell ref="M38:Q38"/>
    <mergeCell ref="S38:W38"/>
    <mergeCell ref="A39:F39"/>
    <mergeCell ref="G39:K39"/>
    <mergeCell ref="M39:Q39"/>
    <mergeCell ref="S39:W39"/>
    <mergeCell ref="A36:F36"/>
    <mergeCell ref="G36:L36"/>
    <mergeCell ref="M36:R36"/>
    <mergeCell ref="S36:W36"/>
    <mergeCell ref="A37:F37"/>
    <mergeCell ref="G37:K37"/>
    <mergeCell ref="M37:Q37"/>
    <mergeCell ref="S37:W37"/>
    <mergeCell ref="A42:F42"/>
    <mergeCell ref="G42:K42"/>
    <mergeCell ref="M42:Q42"/>
    <mergeCell ref="S42:W42"/>
    <mergeCell ref="A43:F43"/>
    <mergeCell ref="G43:K43"/>
    <mergeCell ref="M43:Q43"/>
    <mergeCell ref="S43:W43"/>
    <mergeCell ref="A40:F40"/>
    <mergeCell ref="G40:K40"/>
    <mergeCell ref="M40:Q40"/>
    <mergeCell ref="S40:W40"/>
    <mergeCell ref="A41:F41"/>
    <mergeCell ref="G41:K41"/>
    <mergeCell ref="M41:Q41"/>
    <mergeCell ref="S41:W41"/>
    <mergeCell ref="A46:F46"/>
    <mergeCell ref="G46:K46"/>
    <mergeCell ref="M46:Q46"/>
    <mergeCell ref="S46:W46"/>
    <mergeCell ref="A50:F50"/>
    <mergeCell ref="G50:L50"/>
    <mergeCell ref="M50:R50"/>
    <mergeCell ref="S50:W50"/>
    <mergeCell ref="A44:F44"/>
    <mergeCell ref="G44:K44"/>
    <mergeCell ref="M44:Q44"/>
    <mergeCell ref="S44:W44"/>
    <mergeCell ref="A45:F45"/>
    <mergeCell ref="G45:K45"/>
    <mergeCell ref="M45:Q45"/>
    <mergeCell ref="S45:W45"/>
    <mergeCell ref="A53:F53"/>
    <mergeCell ref="G53:K53"/>
    <mergeCell ref="M53:Q53"/>
    <mergeCell ref="S53:W53"/>
    <mergeCell ref="A54:F54"/>
    <mergeCell ref="G54:K54"/>
    <mergeCell ref="M54:Q54"/>
    <mergeCell ref="S54:W54"/>
    <mergeCell ref="A51:F51"/>
    <mergeCell ref="G51:K51"/>
    <mergeCell ref="M51:Q51"/>
    <mergeCell ref="S51:W51"/>
    <mergeCell ref="A52:F52"/>
    <mergeCell ref="G52:K52"/>
    <mergeCell ref="M52:Q52"/>
    <mergeCell ref="S52:W52"/>
    <mergeCell ref="A57:F57"/>
    <mergeCell ref="G57:K57"/>
    <mergeCell ref="M57:Q57"/>
    <mergeCell ref="S57:W57"/>
    <mergeCell ref="A58:F58"/>
    <mergeCell ref="G58:K58"/>
    <mergeCell ref="M58:Q58"/>
    <mergeCell ref="S58:W58"/>
    <mergeCell ref="A55:F55"/>
    <mergeCell ref="G55:K55"/>
    <mergeCell ref="M55:Q55"/>
    <mergeCell ref="S55:W55"/>
    <mergeCell ref="A56:F56"/>
    <mergeCell ref="G56:K56"/>
    <mergeCell ref="M56:Q56"/>
    <mergeCell ref="S56:W56"/>
    <mergeCell ref="A61:F61"/>
    <mergeCell ref="G61:K61"/>
    <mergeCell ref="M61:Q61"/>
    <mergeCell ref="S61:W61"/>
    <mergeCell ref="A59:F59"/>
    <mergeCell ref="G59:K59"/>
    <mergeCell ref="M59:Q59"/>
    <mergeCell ref="S59:W59"/>
    <mergeCell ref="A60:F60"/>
    <mergeCell ref="G60:K60"/>
    <mergeCell ref="M60:Q60"/>
    <mergeCell ref="S60:W60"/>
  </mergeCells>
  <phoneticPr fontId="2"/>
  <pageMargins left="0.82677165354330717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view="pageBreakPreview" zoomScaleNormal="100" zoomScaleSheetLayoutView="100" workbookViewId="0">
      <selection activeCell="AG10" sqref="AG10"/>
    </sheetView>
  </sheetViews>
  <sheetFormatPr defaultColWidth="3.625" defaultRowHeight="24.95" customHeight="1" x14ac:dyDescent="0.15"/>
  <cols>
    <col min="1" max="16" width="3.625" style="2"/>
    <col min="17" max="17" width="6" style="2" customWidth="1"/>
    <col min="18" max="18" width="3.625" style="2"/>
    <col min="19" max="19" width="6.5" style="2" bestFit="1" customWidth="1"/>
    <col min="20" max="16384" width="3.625" style="2"/>
  </cols>
  <sheetData>
    <row r="1" spans="1:24" ht="24.95" customHeight="1" x14ac:dyDescent="0.15">
      <c r="A1" s="2" t="s">
        <v>48</v>
      </c>
    </row>
    <row r="3" spans="1:24" ht="24.95" customHeight="1" x14ac:dyDescent="0.15">
      <c r="A3" s="53" t="s">
        <v>100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25"/>
    </row>
    <row r="4" spans="1:24" ht="24.95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6" spans="1:24" ht="24.95" customHeight="1" x14ac:dyDescent="0.15">
      <c r="L6" s="80"/>
      <c r="Q6" s="12" t="s">
        <v>4</v>
      </c>
      <c r="S6" s="29" t="s">
        <v>2</v>
      </c>
      <c r="T6" s="12" t="s">
        <v>25</v>
      </c>
      <c r="V6" s="29" t="s">
        <v>1</v>
      </c>
    </row>
    <row r="7" spans="1:24" ht="24.95" customHeight="1" x14ac:dyDescent="0.15">
      <c r="A7" s="2" t="s">
        <v>91</v>
      </c>
    </row>
    <row r="8" spans="1:24" ht="24.95" customHeight="1" x14ac:dyDescent="0.15">
      <c r="P8" s="56" t="s">
        <v>55</v>
      </c>
      <c r="Q8" s="56"/>
      <c r="R8" s="61">
        <f>'1 交付申請書'!R9:V9</f>
        <v>0</v>
      </c>
      <c r="S8" s="61"/>
      <c r="T8" s="61"/>
      <c r="U8" s="61"/>
      <c r="V8" s="61"/>
    </row>
    <row r="9" spans="1:24" ht="17.25" customHeight="1" x14ac:dyDescent="0.15">
      <c r="N9" s="2" t="s">
        <v>37</v>
      </c>
    </row>
    <row r="10" spans="1:24" ht="24.95" customHeight="1" x14ac:dyDescent="0.15">
      <c r="P10" s="56" t="s">
        <v>56</v>
      </c>
      <c r="Q10" s="56"/>
      <c r="R10" s="61">
        <f>'1 交付申請書'!R11:V11</f>
        <v>0</v>
      </c>
      <c r="S10" s="61"/>
      <c r="T10" s="61"/>
      <c r="U10" s="61"/>
      <c r="V10" s="61"/>
      <c r="W10" s="2" t="s">
        <v>96</v>
      </c>
    </row>
    <row r="13" spans="1:24" ht="24.95" customHeight="1" x14ac:dyDescent="0.15">
      <c r="A13" s="2" t="s">
        <v>57</v>
      </c>
      <c r="D13" s="2" t="s">
        <v>2</v>
      </c>
      <c r="F13" s="2" t="s">
        <v>25</v>
      </c>
      <c r="H13" s="56" t="s">
        <v>78</v>
      </c>
      <c r="I13" s="56"/>
      <c r="J13" s="56"/>
      <c r="K13" s="56"/>
      <c r="L13" s="56"/>
      <c r="M13" s="7"/>
      <c r="N13" s="7" t="s">
        <v>101</v>
      </c>
      <c r="O13" s="7"/>
      <c r="P13" s="7"/>
      <c r="Q13" s="7"/>
      <c r="R13" s="7"/>
      <c r="S13" s="7"/>
      <c r="T13" s="7"/>
    </row>
    <row r="14" spans="1:24" ht="24.95" customHeight="1" x14ac:dyDescent="0.15">
      <c r="A14" s="2" t="s">
        <v>106</v>
      </c>
      <c r="T14" s="48"/>
    </row>
    <row r="16" spans="1:24" ht="24.95" customHeight="1" x14ac:dyDescent="0.15">
      <c r="A16" s="56" t="s">
        <v>30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8" spans="1:23" ht="24.95" customHeight="1" x14ac:dyDescent="0.15">
      <c r="A18" s="46">
        <v>1</v>
      </c>
      <c r="B18" s="54" t="s">
        <v>102</v>
      </c>
      <c r="C18" s="54"/>
      <c r="D18" s="54"/>
      <c r="E18" s="54"/>
      <c r="F18" s="54"/>
      <c r="I18" s="12"/>
      <c r="J18" s="7" t="s">
        <v>65</v>
      </c>
      <c r="K18" s="62">
        <f>'1 交付申請書'!K19:N19</f>
        <v>166000</v>
      </c>
      <c r="L18" s="62"/>
      <c r="M18" s="62"/>
      <c r="N18" s="62"/>
      <c r="O18" s="2" t="s">
        <v>13</v>
      </c>
    </row>
    <row r="19" spans="1:23" ht="24.95" customHeight="1" x14ac:dyDescent="0.15">
      <c r="A19" s="46"/>
      <c r="I19" s="12"/>
      <c r="J19" s="12"/>
      <c r="K19" s="12"/>
      <c r="L19" s="12"/>
      <c r="M19" s="12"/>
    </row>
    <row r="20" spans="1:23" ht="24.95" customHeight="1" x14ac:dyDescent="0.15">
      <c r="A20" s="46">
        <v>2</v>
      </c>
      <c r="B20" s="59" t="s">
        <v>103</v>
      </c>
      <c r="C20" s="59"/>
      <c r="D20" s="59"/>
      <c r="E20" s="59"/>
      <c r="F20" s="59"/>
      <c r="I20" s="12"/>
      <c r="J20" s="7" t="s">
        <v>65</v>
      </c>
      <c r="K20" s="62">
        <f>'1 交付申請書'!K19:N19</f>
        <v>166000</v>
      </c>
      <c r="L20" s="62"/>
      <c r="M20" s="62"/>
      <c r="N20" s="62"/>
      <c r="O20" s="2" t="s">
        <v>13</v>
      </c>
    </row>
    <row r="21" spans="1:23" ht="24.95" customHeight="1" x14ac:dyDescent="0.15">
      <c r="A21" s="46"/>
      <c r="I21" s="12"/>
      <c r="J21" s="12"/>
      <c r="K21" s="12"/>
      <c r="L21" s="12"/>
      <c r="M21" s="12"/>
    </row>
    <row r="22" spans="1:23" ht="24.95" customHeight="1" x14ac:dyDescent="0.15">
      <c r="A22" s="46">
        <v>3</v>
      </c>
      <c r="B22" s="54" t="s">
        <v>63</v>
      </c>
      <c r="C22" s="54"/>
      <c r="D22" s="54"/>
      <c r="E22" s="54"/>
      <c r="F22" s="54"/>
      <c r="I22" s="12"/>
      <c r="J22" s="7" t="s">
        <v>65</v>
      </c>
      <c r="K22" s="62">
        <v>0</v>
      </c>
      <c r="L22" s="62"/>
      <c r="M22" s="62"/>
      <c r="N22" s="62"/>
      <c r="O22" s="2" t="s">
        <v>13</v>
      </c>
    </row>
    <row r="23" spans="1:23" ht="24.95" customHeight="1" x14ac:dyDescent="0.15">
      <c r="A23" s="46"/>
      <c r="I23" s="12" t="s">
        <v>67</v>
      </c>
      <c r="K23" s="2" t="s">
        <v>2</v>
      </c>
      <c r="M23" s="2" t="s">
        <v>25</v>
      </c>
      <c r="O23" s="2" t="s">
        <v>68</v>
      </c>
    </row>
    <row r="24" spans="1:23" ht="24.95" customHeight="1" x14ac:dyDescent="0.15">
      <c r="A24" s="46">
        <v>4</v>
      </c>
      <c r="B24" s="57" t="s">
        <v>64</v>
      </c>
      <c r="C24" s="57"/>
      <c r="D24" s="57"/>
      <c r="E24" s="57"/>
      <c r="F24" s="57"/>
      <c r="I24" s="63" t="s">
        <v>111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3" ht="24.95" customHeight="1" x14ac:dyDescent="0.15">
      <c r="A25" s="46"/>
      <c r="I25" s="12"/>
    </row>
    <row r="26" spans="1:23" ht="24.95" customHeight="1" x14ac:dyDescent="0.15">
      <c r="A26" s="46">
        <v>5</v>
      </c>
      <c r="B26" s="57" t="s">
        <v>107</v>
      </c>
      <c r="C26" s="57"/>
      <c r="D26" s="57"/>
      <c r="E26" s="57"/>
      <c r="F26" s="57"/>
      <c r="I26" s="64" t="s">
        <v>108</v>
      </c>
      <c r="J26" s="64"/>
      <c r="K26" s="63">
        <v>1234567</v>
      </c>
      <c r="L26" s="63"/>
      <c r="M26" s="63"/>
      <c r="N26" s="63"/>
      <c r="O26" s="65"/>
      <c r="P26" s="65"/>
      <c r="Q26" s="65"/>
      <c r="R26" s="65"/>
      <c r="S26" s="65"/>
      <c r="T26" s="65"/>
      <c r="U26" s="65"/>
    </row>
    <row r="27" spans="1:23" ht="24.95" customHeight="1" x14ac:dyDescent="0.15">
      <c r="A27" s="46"/>
    </row>
    <row r="28" spans="1:23" ht="24.95" customHeight="1" x14ac:dyDescent="0.15">
      <c r="A28" s="55" t="s">
        <v>69</v>
      </c>
      <c r="B28" s="55"/>
      <c r="C28" s="55"/>
      <c r="D28" s="55"/>
      <c r="E28" s="55"/>
      <c r="F28" s="55" t="s">
        <v>70</v>
      </c>
      <c r="G28" s="55"/>
      <c r="H28" s="55"/>
      <c r="I28" s="55"/>
      <c r="J28" s="55"/>
      <c r="K28" s="55" t="s">
        <v>71</v>
      </c>
      <c r="L28" s="55"/>
      <c r="M28" s="55"/>
      <c r="N28" s="55"/>
      <c r="O28" s="55"/>
      <c r="P28" s="55" t="s">
        <v>72</v>
      </c>
      <c r="Q28" s="55"/>
      <c r="R28" s="55"/>
      <c r="S28" s="55"/>
      <c r="T28" s="50" t="s">
        <v>73</v>
      </c>
      <c r="U28" s="51"/>
      <c r="V28" s="51"/>
      <c r="W28" s="52"/>
    </row>
    <row r="29" spans="1:23" ht="24.95" customHeight="1" x14ac:dyDescent="0.15">
      <c r="A29" s="66" t="str">
        <f>I24</f>
        <v>●●銀行　××支所</v>
      </c>
      <c r="B29" s="66"/>
      <c r="C29" s="66"/>
      <c r="D29" s="66"/>
      <c r="E29" s="66"/>
      <c r="F29" s="69" t="s">
        <v>113</v>
      </c>
      <c r="G29" s="69"/>
      <c r="H29" s="69"/>
      <c r="I29" s="69"/>
      <c r="J29" s="69"/>
      <c r="K29" s="69" t="str">
        <f>I26</f>
        <v>普通</v>
      </c>
      <c r="L29" s="69"/>
      <c r="M29" s="69"/>
      <c r="N29" s="69"/>
      <c r="O29" s="69"/>
      <c r="P29" s="66">
        <f>K26</f>
        <v>1234567</v>
      </c>
      <c r="Q29" s="66"/>
      <c r="R29" s="66"/>
      <c r="S29" s="66"/>
      <c r="T29" s="72"/>
      <c r="U29" s="73"/>
      <c r="V29" s="73"/>
      <c r="W29" s="74"/>
    </row>
    <row r="30" spans="1:23" ht="24.95" customHeight="1" x14ac:dyDescent="0.15">
      <c r="A30" s="67"/>
      <c r="B30" s="67"/>
      <c r="C30" s="67"/>
      <c r="D30" s="67"/>
      <c r="E30" s="6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7"/>
      <c r="Q30" s="67"/>
      <c r="R30" s="67"/>
      <c r="S30" s="67"/>
      <c r="T30" s="75"/>
      <c r="U30" s="76"/>
      <c r="V30" s="76"/>
      <c r="W30" s="77"/>
    </row>
    <row r="31" spans="1:23" ht="24.95" customHeight="1" x14ac:dyDescent="0.15">
      <c r="A31" s="67"/>
      <c r="B31" s="67"/>
      <c r="C31" s="67"/>
      <c r="D31" s="67"/>
      <c r="E31" s="67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7"/>
      <c r="Q31" s="67"/>
      <c r="R31" s="67"/>
      <c r="S31" s="67"/>
      <c r="T31" s="75"/>
      <c r="U31" s="76"/>
      <c r="V31" s="76"/>
      <c r="W31" s="77"/>
    </row>
    <row r="32" spans="1:23" ht="24.95" customHeight="1" x14ac:dyDescent="0.15">
      <c r="A32" s="68"/>
      <c r="B32" s="68"/>
      <c r="C32" s="68"/>
      <c r="D32" s="68"/>
      <c r="E32" s="68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68"/>
      <c r="Q32" s="68"/>
      <c r="R32" s="68"/>
      <c r="S32" s="68"/>
      <c r="T32" s="78"/>
      <c r="U32" s="61"/>
      <c r="V32" s="61"/>
      <c r="W32" s="79"/>
    </row>
    <row r="59" spans="19:19" ht="24.95" customHeight="1" x14ac:dyDescent="0.15">
      <c r="S59" s="2">
        <v>23000</v>
      </c>
    </row>
  </sheetData>
  <mergeCells count="28">
    <mergeCell ref="A28:E28"/>
    <mergeCell ref="F28:J28"/>
    <mergeCell ref="K28:O28"/>
    <mergeCell ref="P28:S28"/>
    <mergeCell ref="T28:W28"/>
    <mergeCell ref="A29:E32"/>
    <mergeCell ref="F29:J32"/>
    <mergeCell ref="K29:O32"/>
    <mergeCell ref="P29:S32"/>
    <mergeCell ref="T29:W32"/>
    <mergeCell ref="A3:W3"/>
    <mergeCell ref="P8:Q8"/>
    <mergeCell ref="R8:V8"/>
    <mergeCell ref="P10:Q10"/>
    <mergeCell ref="R10:V10"/>
    <mergeCell ref="B26:F26"/>
    <mergeCell ref="I26:J26"/>
    <mergeCell ref="K26:N26"/>
    <mergeCell ref="H13:L13"/>
    <mergeCell ref="B24:F24"/>
    <mergeCell ref="I24:U24"/>
    <mergeCell ref="B18:F18"/>
    <mergeCell ref="K18:N18"/>
    <mergeCell ref="B20:F20"/>
    <mergeCell ref="K20:N20"/>
    <mergeCell ref="B22:F22"/>
    <mergeCell ref="K22:N22"/>
    <mergeCell ref="A16:W16"/>
  </mergeCells>
  <phoneticPr fontId="2"/>
  <pageMargins left="0.82677165354330717" right="0.70866141732283472" top="0.55118110236220474" bottom="0.23622047244094491" header="0.19685039370078741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 交付申請書</vt:lpstr>
      <vt:lpstr>2　実績報告書</vt:lpstr>
      <vt:lpstr>3　交付請求書</vt:lpstr>
      <vt:lpstr>4　交付変更申請書</vt:lpstr>
      <vt:lpstr>5　概算払交付請求書</vt:lpstr>
      <vt:lpstr>'1 交付申請書'!Print_Area</vt:lpstr>
      <vt:lpstr>'2　実績報告書'!Print_Area</vt:lpstr>
      <vt:lpstr>'3　交付請求書'!Print_Area</vt:lpstr>
      <vt:lpstr>'4　交付変更申請書'!Print_Area</vt:lpstr>
      <vt:lpstr>'5　概算払交付請求書'!Print_Area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WS1839</dc:creator>
  <cp:lastModifiedBy>WS1839</cp:lastModifiedBy>
  <cp:lastPrinted>2021-01-20T04:58:26Z</cp:lastPrinted>
  <dcterms:created xsi:type="dcterms:W3CDTF">2020-03-12T01:45:30Z</dcterms:created>
  <dcterms:modified xsi:type="dcterms:W3CDTF">2021-03-18T01:21:27Z</dcterms:modified>
</cp:coreProperties>
</file>